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065" windowWidth="19320" windowHeight="4110"/>
  </bookViews>
  <sheets>
    <sheet name="指定文化財点数" sheetId="1" r:id="rId1"/>
    <sheet name="Sheet3" sheetId="3" r:id="rId2"/>
  </sheets>
  <definedNames>
    <definedName name="_xlnm.Print_Area" localSheetId="0">指定文化財点数!$A$1:$O$96</definedName>
  </definedNames>
  <calcPr calcId="145621"/>
</workbook>
</file>

<file path=xl/calcChain.xml><?xml version="1.0" encoding="utf-8"?>
<calcChain xmlns="http://schemas.openxmlformats.org/spreadsheetml/2006/main">
  <c r="D60" i="1" l="1"/>
  <c r="D59" i="1"/>
  <c r="D58" i="1"/>
  <c r="O57" i="1"/>
  <c r="N57" i="1"/>
  <c r="M57" i="1"/>
  <c r="L57" i="1"/>
  <c r="K57" i="1"/>
  <c r="J57" i="1"/>
  <c r="I57" i="1"/>
  <c r="H57" i="1"/>
  <c r="G57" i="1"/>
  <c r="F57" i="1"/>
  <c r="D57" i="1" s="1"/>
  <c r="E57" i="1"/>
  <c r="O37" i="1" l="1"/>
  <c r="N37" i="1"/>
  <c r="M37" i="1"/>
  <c r="L37" i="1"/>
  <c r="K37" i="1"/>
  <c r="J37" i="1"/>
  <c r="I37" i="1"/>
  <c r="H37" i="1"/>
  <c r="G37" i="1"/>
  <c r="D37" i="1" s="1"/>
  <c r="F37" i="1"/>
  <c r="E37" i="1"/>
  <c r="O33" i="1"/>
  <c r="N33" i="1"/>
  <c r="M33" i="1"/>
  <c r="L33" i="1"/>
  <c r="K33" i="1"/>
  <c r="J33" i="1"/>
  <c r="I33" i="1"/>
  <c r="H33" i="1"/>
  <c r="G33" i="1"/>
  <c r="F33" i="1"/>
  <c r="E33" i="1"/>
  <c r="D33" i="1"/>
  <c r="O29" i="1"/>
  <c r="N29" i="1"/>
  <c r="M29" i="1"/>
  <c r="L29" i="1"/>
  <c r="K29" i="1"/>
  <c r="J29" i="1"/>
  <c r="I29" i="1"/>
  <c r="H29" i="1"/>
  <c r="G29" i="1"/>
  <c r="F29" i="1"/>
  <c r="D29" i="1" s="1"/>
  <c r="E29" i="1"/>
  <c r="O25" i="1"/>
  <c r="N25" i="1"/>
  <c r="M25" i="1"/>
  <c r="L25" i="1"/>
  <c r="K25" i="1"/>
  <c r="J25" i="1"/>
  <c r="I25" i="1"/>
  <c r="H25" i="1"/>
  <c r="G25" i="1"/>
  <c r="F25" i="1"/>
  <c r="D25" i="1" s="1"/>
  <c r="E25" i="1"/>
  <c r="O21" i="1"/>
  <c r="N21" i="1"/>
  <c r="M21" i="1"/>
  <c r="L21" i="1"/>
  <c r="K21" i="1"/>
  <c r="J21" i="1"/>
  <c r="I21" i="1"/>
  <c r="H21" i="1"/>
  <c r="G21" i="1"/>
  <c r="D21" i="1" s="1"/>
  <c r="F21" i="1"/>
  <c r="E21" i="1"/>
  <c r="O17" i="1"/>
  <c r="N17" i="1"/>
  <c r="M17" i="1"/>
  <c r="L17" i="1"/>
  <c r="K17" i="1"/>
  <c r="J17" i="1"/>
  <c r="I17" i="1"/>
  <c r="H17" i="1"/>
  <c r="G17" i="1"/>
  <c r="F17" i="1"/>
  <c r="D17" i="1" s="1"/>
  <c r="E17" i="1"/>
  <c r="H9" i="1"/>
  <c r="O13" i="1"/>
  <c r="N13" i="1"/>
  <c r="M13" i="1"/>
  <c r="L13" i="1"/>
  <c r="K13" i="1"/>
  <c r="J13" i="1"/>
  <c r="I13" i="1"/>
  <c r="H13" i="1"/>
  <c r="G13" i="1"/>
  <c r="F13" i="1"/>
  <c r="D13" i="1" s="1"/>
  <c r="E13" i="1"/>
  <c r="O9" i="1"/>
  <c r="N9" i="1"/>
  <c r="M9" i="1"/>
  <c r="L9" i="1"/>
  <c r="K9" i="1"/>
  <c r="J9" i="1"/>
  <c r="I9" i="1"/>
  <c r="G9" i="1"/>
  <c r="D9" i="1" s="1"/>
  <c r="F9" i="1"/>
  <c r="E9" i="1"/>
  <c r="O5" i="1"/>
  <c r="N5" i="1"/>
  <c r="M5" i="1"/>
  <c r="L5" i="1"/>
  <c r="K5" i="1"/>
  <c r="J5" i="1"/>
  <c r="I5" i="1"/>
  <c r="H5" i="1"/>
  <c r="G5" i="1"/>
  <c r="D5" i="1" s="1"/>
  <c r="F5" i="1"/>
  <c r="E5" i="1"/>
  <c r="O41" i="1"/>
  <c r="N41" i="1"/>
  <c r="M41" i="1"/>
  <c r="L41" i="1"/>
  <c r="K41" i="1"/>
  <c r="J41" i="1"/>
  <c r="I41" i="1"/>
  <c r="H41" i="1"/>
  <c r="G41" i="1"/>
  <c r="F41" i="1"/>
  <c r="E41" i="1"/>
  <c r="D41" i="1"/>
  <c r="O45" i="1"/>
  <c r="N45" i="1"/>
  <c r="M45" i="1"/>
  <c r="L45" i="1"/>
  <c r="K45" i="1"/>
  <c r="J45" i="1"/>
  <c r="I45" i="1"/>
  <c r="H45" i="1"/>
  <c r="G45" i="1"/>
  <c r="F45" i="1"/>
  <c r="E45" i="1"/>
  <c r="D45" i="1"/>
  <c r="O49" i="1"/>
  <c r="N49" i="1"/>
  <c r="M49" i="1"/>
  <c r="L49" i="1"/>
  <c r="K49" i="1"/>
  <c r="J49" i="1"/>
  <c r="I49" i="1"/>
  <c r="H49" i="1"/>
  <c r="G49" i="1"/>
  <c r="F49" i="1"/>
  <c r="E49" i="1"/>
  <c r="D49" i="1"/>
  <c r="O53" i="1"/>
  <c r="N53" i="1"/>
  <c r="M53" i="1"/>
  <c r="L53" i="1"/>
  <c r="K53" i="1"/>
  <c r="J53" i="1"/>
  <c r="I53" i="1"/>
  <c r="H53" i="1"/>
  <c r="G53" i="1"/>
  <c r="D53" i="1" s="1"/>
  <c r="F53" i="1"/>
  <c r="E53" i="1"/>
  <c r="O61" i="1"/>
  <c r="D64" i="1" l="1"/>
  <c r="D63" i="1"/>
  <c r="D62" i="1"/>
  <c r="N61" i="1"/>
  <c r="M61" i="1"/>
  <c r="L61" i="1"/>
  <c r="K61" i="1"/>
  <c r="J61" i="1"/>
  <c r="I61" i="1"/>
  <c r="H61" i="1"/>
  <c r="G61" i="1"/>
  <c r="F61" i="1"/>
  <c r="E61" i="1"/>
  <c r="D61" i="1" l="1"/>
  <c r="D56" i="1" l="1"/>
  <c r="D55" i="1"/>
  <c r="D54" i="1"/>
  <c r="D52" i="1" l="1"/>
  <c r="D50" i="1"/>
  <c r="D51" i="1"/>
  <c r="D48" i="1"/>
  <c r="D44" i="1" l="1"/>
  <c r="D43" i="1"/>
  <c r="D42" i="1"/>
  <c r="D95" i="1" l="1"/>
  <c r="D94" i="1"/>
  <c r="D93" i="1"/>
  <c r="O92" i="1"/>
  <c r="N92" i="1"/>
  <c r="M92" i="1"/>
  <c r="L92" i="1"/>
  <c r="K92" i="1"/>
  <c r="J92" i="1"/>
  <c r="I92" i="1"/>
  <c r="H92" i="1"/>
  <c r="G92" i="1"/>
  <c r="F92" i="1"/>
  <c r="E92" i="1"/>
  <c r="D85" i="1"/>
  <c r="D84" i="1"/>
  <c r="D83" i="1"/>
  <c r="O82" i="1"/>
  <c r="N82" i="1"/>
  <c r="M82" i="1"/>
  <c r="L82" i="1"/>
  <c r="K82" i="1"/>
  <c r="J82" i="1"/>
  <c r="I82" i="1"/>
  <c r="H82" i="1"/>
  <c r="G82" i="1"/>
  <c r="F82" i="1"/>
  <c r="E82" i="1"/>
  <c r="F72" i="1"/>
  <c r="G72" i="1"/>
  <c r="H72" i="1"/>
  <c r="I72" i="1"/>
  <c r="J72" i="1"/>
  <c r="K72" i="1"/>
  <c r="L72" i="1"/>
  <c r="M72" i="1"/>
  <c r="N72" i="1"/>
  <c r="O72" i="1"/>
  <c r="E72" i="1"/>
  <c r="D75" i="1"/>
  <c r="D74" i="1"/>
  <c r="D73" i="1"/>
  <c r="D12" i="1"/>
  <c r="D8" i="1"/>
  <c r="D16" i="1"/>
  <c r="D20" i="1"/>
  <c r="D24" i="1"/>
  <c r="D28" i="1"/>
  <c r="D32" i="1"/>
  <c r="D36" i="1"/>
  <c r="D40" i="1"/>
  <c r="D7" i="1"/>
  <c r="D11" i="1"/>
  <c r="D15" i="1"/>
  <c r="D19" i="1"/>
  <c r="D23" i="1"/>
  <c r="D27" i="1"/>
  <c r="D31" i="1"/>
  <c r="D35" i="1"/>
  <c r="D39" i="1"/>
  <c r="D47" i="1"/>
  <c r="D46" i="1"/>
  <c r="D6" i="1"/>
  <c r="D10" i="1"/>
  <c r="D14" i="1"/>
  <c r="D18" i="1"/>
  <c r="D22" i="1"/>
  <c r="D26" i="1"/>
  <c r="D30" i="1"/>
  <c r="D34" i="1"/>
  <c r="D38" i="1"/>
  <c r="D92" i="1" l="1"/>
  <c r="D82" i="1"/>
  <c r="D72" i="1"/>
</calcChain>
</file>

<file path=xl/sharedStrings.xml><?xml version="1.0" encoding="utf-8"?>
<sst xmlns="http://schemas.openxmlformats.org/spreadsheetml/2006/main" count="163" uniqueCount="36">
  <si>
    <t>年度</t>
    <phoneticPr fontId="1"/>
  </si>
  <si>
    <t>平成</t>
    <phoneticPr fontId="1"/>
  </si>
  <si>
    <t>種類</t>
    <rPh sb="0" eb="2">
      <t>シュルイ</t>
    </rPh>
    <phoneticPr fontId="1"/>
  </si>
  <si>
    <t>総数</t>
    <rPh sb="0" eb="2">
      <t>ソウスウ</t>
    </rPh>
    <phoneticPr fontId="1"/>
  </si>
  <si>
    <t>計</t>
    <rPh sb="0" eb="1">
      <t>ケイ</t>
    </rPh>
    <phoneticPr fontId="1"/>
  </si>
  <si>
    <t>有形文化財</t>
    <rPh sb="0" eb="2">
      <t>ユウケイ</t>
    </rPh>
    <rPh sb="2" eb="5">
      <t>ブンカザイ</t>
    </rPh>
    <phoneticPr fontId="1"/>
  </si>
  <si>
    <t>建造物</t>
    <rPh sb="0" eb="3">
      <t>ケンゾウブツ</t>
    </rPh>
    <phoneticPr fontId="1"/>
  </si>
  <si>
    <t>絵画</t>
    <rPh sb="0" eb="2">
      <t>カイガ</t>
    </rPh>
    <phoneticPr fontId="1"/>
  </si>
  <si>
    <t>彫刻</t>
    <rPh sb="0" eb="2">
      <t>チョウコク</t>
    </rPh>
    <phoneticPr fontId="1"/>
  </si>
  <si>
    <t>工芸品</t>
    <rPh sb="0" eb="3">
      <t>コウゲイヒン</t>
    </rPh>
    <phoneticPr fontId="1"/>
  </si>
  <si>
    <t>古文書
書跡・典跡</t>
    <rPh sb="0" eb="3">
      <t>コモンジョ</t>
    </rPh>
    <rPh sb="4" eb="5">
      <t>ショ</t>
    </rPh>
    <rPh sb="5" eb="6">
      <t>アト</t>
    </rPh>
    <rPh sb="7" eb="8">
      <t>テン</t>
    </rPh>
    <rPh sb="8" eb="9">
      <t>アト</t>
    </rPh>
    <phoneticPr fontId="1"/>
  </si>
  <si>
    <t>考古資料</t>
    <rPh sb="0" eb="2">
      <t>コウコ</t>
    </rPh>
    <rPh sb="2" eb="4">
      <t>シリョウ</t>
    </rPh>
    <phoneticPr fontId="1"/>
  </si>
  <si>
    <t>歴史資料</t>
    <rPh sb="0" eb="2">
      <t>レキシ</t>
    </rPh>
    <rPh sb="2" eb="4">
      <t>シリョウ</t>
    </rPh>
    <phoneticPr fontId="1"/>
  </si>
  <si>
    <t>民俗文化財</t>
  </si>
  <si>
    <t>民俗文化財</t>
    <phoneticPr fontId="1"/>
  </si>
  <si>
    <t>記念物</t>
    <rPh sb="0" eb="3">
      <t>キネンブツ</t>
    </rPh>
    <phoneticPr fontId="1"/>
  </si>
  <si>
    <t>（旧跡）
史跡</t>
    <rPh sb="1" eb="3">
      <t>キュウセキ</t>
    </rPh>
    <rPh sb="5" eb="7">
      <t>シセキ</t>
    </rPh>
    <phoneticPr fontId="1"/>
  </si>
  <si>
    <t>名勝</t>
    <rPh sb="0" eb="2">
      <t>メイショウ</t>
    </rPh>
    <phoneticPr fontId="1"/>
  </si>
  <si>
    <t>天然記念物</t>
    <rPh sb="0" eb="2">
      <t>テンネン</t>
    </rPh>
    <rPh sb="2" eb="5">
      <t>キネンブツ</t>
    </rPh>
    <phoneticPr fontId="1"/>
  </si>
  <si>
    <t>※平成18年1月1日市町村合併、平成17年度以前は旧深谷市データのみ。</t>
    <rPh sb="16" eb="18">
      <t>ヘイセイ</t>
    </rPh>
    <rPh sb="20" eb="22">
      <t>ネンド</t>
    </rPh>
    <rPh sb="22" eb="24">
      <t>イゼン</t>
    </rPh>
    <rPh sb="25" eb="26">
      <t>キュウ</t>
    </rPh>
    <rPh sb="26" eb="28">
      <t>フカヤ</t>
    </rPh>
    <rPh sb="28" eb="29">
      <t>シ</t>
    </rPh>
    <phoneticPr fontId="1"/>
  </si>
  <si>
    <t>国指定</t>
    <rPh sb="0" eb="1">
      <t>クニ</t>
    </rPh>
    <rPh sb="1" eb="3">
      <t>シテイ</t>
    </rPh>
    <phoneticPr fontId="1"/>
  </si>
  <si>
    <t>年度</t>
  </si>
  <si>
    <t>県指定</t>
    <rPh sb="0" eb="1">
      <t>ケン</t>
    </rPh>
    <rPh sb="1" eb="3">
      <t>シテイ</t>
    </rPh>
    <phoneticPr fontId="1"/>
  </si>
  <si>
    <t>市指定</t>
    <rPh sb="0" eb="1">
      <t>シ</t>
    </rPh>
    <rPh sb="1" eb="3">
      <t>シテイ</t>
    </rPh>
    <phoneticPr fontId="1"/>
  </si>
  <si>
    <t>指定文化財点数（旧岡部町）</t>
    <rPh sb="0" eb="2">
      <t>シテイ</t>
    </rPh>
    <rPh sb="2" eb="5">
      <t>ブンカザイ</t>
    </rPh>
    <rPh sb="5" eb="7">
      <t>テンスウ</t>
    </rPh>
    <rPh sb="8" eb="9">
      <t>キュウ</t>
    </rPh>
    <rPh sb="9" eb="11">
      <t>オカベ</t>
    </rPh>
    <rPh sb="11" eb="12">
      <t>マチ</t>
    </rPh>
    <phoneticPr fontId="1"/>
  </si>
  <si>
    <t>町指定</t>
    <rPh sb="0" eb="1">
      <t>マチ</t>
    </rPh>
    <rPh sb="1" eb="3">
      <t>シテイ</t>
    </rPh>
    <phoneticPr fontId="1"/>
  </si>
  <si>
    <t>教育委員会岡部事務所調・年度末（3月31日）時点</t>
    <rPh sb="0" eb="2">
      <t>キョウイク</t>
    </rPh>
    <rPh sb="2" eb="5">
      <t>イインカイ</t>
    </rPh>
    <rPh sb="5" eb="7">
      <t>オカベ</t>
    </rPh>
    <rPh sb="7" eb="9">
      <t>ジム</t>
    </rPh>
    <rPh sb="9" eb="10">
      <t>ショ</t>
    </rPh>
    <rPh sb="10" eb="11">
      <t>チョウ</t>
    </rPh>
    <rPh sb="12" eb="15">
      <t>ネンドマツ</t>
    </rPh>
    <rPh sb="14" eb="15">
      <t>マツ</t>
    </rPh>
    <rPh sb="17" eb="18">
      <t>ガツ</t>
    </rPh>
    <rPh sb="20" eb="21">
      <t>ニチ</t>
    </rPh>
    <rPh sb="22" eb="24">
      <t>ジテン</t>
    </rPh>
    <phoneticPr fontId="1"/>
  </si>
  <si>
    <t>指定文化財点数（旧川本町）</t>
    <rPh sb="0" eb="2">
      <t>シテイ</t>
    </rPh>
    <rPh sb="2" eb="5">
      <t>ブンカザイ</t>
    </rPh>
    <rPh sb="5" eb="7">
      <t>テンスウ</t>
    </rPh>
    <rPh sb="8" eb="9">
      <t>キュウ</t>
    </rPh>
    <rPh sb="9" eb="11">
      <t>カワモト</t>
    </rPh>
    <rPh sb="11" eb="12">
      <t>マチ</t>
    </rPh>
    <phoneticPr fontId="1"/>
  </si>
  <si>
    <t>教育委員会川本事務所調・年度末（3月31日）時点</t>
    <rPh sb="0" eb="2">
      <t>キョウイク</t>
    </rPh>
    <rPh sb="2" eb="5">
      <t>イインカイ</t>
    </rPh>
    <rPh sb="5" eb="7">
      <t>カワモト</t>
    </rPh>
    <rPh sb="7" eb="9">
      <t>ジム</t>
    </rPh>
    <rPh sb="9" eb="10">
      <t>ショ</t>
    </rPh>
    <rPh sb="10" eb="11">
      <t>チョウ</t>
    </rPh>
    <rPh sb="12" eb="15">
      <t>ネンドマツ</t>
    </rPh>
    <rPh sb="14" eb="15">
      <t>マツ</t>
    </rPh>
    <rPh sb="17" eb="18">
      <t>ガツ</t>
    </rPh>
    <rPh sb="20" eb="21">
      <t>ニチ</t>
    </rPh>
    <rPh sb="22" eb="24">
      <t>ジテン</t>
    </rPh>
    <phoneticPr fontId="1"/>
  </si>
  <si>
    <t>指定文化財点数（旧花園町）</t>
    <rPh sb="0" eb="2">
      <t>シテイ</t>
    </rPh>
    <rPh sb="2" eb="5">
      <t>ブンカザイ</t>
    </rPh>
    <rPh sb="5" eb="7">
      <t>テンスウ</t>
    </rPh>
    <rPh sb="8" eb="9">
      <t>キュウ</t>
    </rPh>
    <rPh sb="9" eb="11">
      <t>ハナゾノ</t>
    </rPh>
    <rPh sb="11" eb="12">
      <t>マチ</t>
    </rPh>
    <rPh sb="12" eb="13">
      <t>カワマチ</t>
    </rPh>
    <phoneticPr fontId="1"/>
  </si>
  <si>
    <t>教育委員会花園事務所調・年度末（3月31日）時点</t>
    <rPh sb="0" eb="2">
      <t>キョウイク</t>
    </rPh>
    <rPh sb="2" eb="5">
      <t>イインカイ</t>
    </rPh>
    <rPh sb="5" eb="7">
      <t>ハナゾノ</t>
    </rPh>
    <rPh sb="7" eb="9">
      <t>ジム</t>
    </rPh>
    <rPh sb="9" eb="10">
      <t>ショ</t>
    </rPh>
    <rPh sb="10" eb="11">
      <t>チョウ</t>
    </rPh>
    <rPh sb="12" eb="15">
      <t>ネンドマツ</t>
    </rPh>
    <rPh sb="14" eb="15">
      <t>マツ</t>
    </rPh>
    <rPh sb="17" eb="18">
      <t>ガツ</t>
    </rPh>
    <rPh sb="20" eb="21">
      <t>ニチ</t>
    </rPh>
    <rPh sb="22" eb="24">
      <t>ジテン</t>
    </rPh>
    <phoneticPr fontId="1"/>
  </si>
  <si>
    <t>指定文化財点数</t>
    <rPh sb="0" eb="2">
      <t>シテイ</t>
    </rPh>
    <rPh sb="2" eb="5">
      <t>ブンカザイ</t>
    </rPh>
    <rPh sb="5" eb="7">
      <t>テンスウ</t>
    </rPh>
    <phoneticPr fontId="1"/>
  </si>
  <si>
    <t>総数</t>
    <rPh sb="0" eb="2">
      <t>ソウスウ</t>
    </rPh>
    <phoneticPr fontId="1"/>
  </si>
  <si>
    <t>県指定</t>
    <rPh sb="0" eb="1">
      <t>ケン</t>
    </rPh>
    <rPh sb="1" eb="3">
      <t>シテイ</t>
    </rPh>
    <phoneticPr fontId="1"/>
  </si>
  <si>
    <t>市指定</t>
    <rPh sb="0" eb="1">
      <t>シ</t>
    </rPh>
    <rPh sb="1" eb="3">
      <t>シテイ</t>
    </rPh>
    <phoneticPr fontId="1"/>
  </si>
  <si>
    <t>文化振興課調・各年度末時点</t>
    <rPh sb="0" eb="2">
      <t>ブンカ</t>
    </rPh>
    <rPh sb="2" eb="5">
      <t>シンコウカ</t>
    </rPh>
    <rPh sb="5" eb="6">
      <t>チョウ</t>
    </rPh>
    <rPh sb="7" eb="10">
      <t>カクネンド</t>
    </rPh>
    <rPh sb="10" eb="11">
      <t>マツ</t>
    </rPh>
    <rPh sb="11" eb="13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</si>
</sst>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/>
    <xf numFmtId="3" fontId="2" fillId="0" borderId="6" xfId="0" applyNumberFormat="1" applyFont="1" applyBorder="1" applyAlignment="1">
      <alignment horizontal="right" vertical="center" wrapText="1" indent="1"/>
    </xf>
    <xf numFmtId="3" fontId="2" fillId="0" borderId="7" xfId="0" applyNumberFormat="1" applyFont="1" applyBorder="1" applyAlignment="1">
      <alignment horizontal="right" vertical="center" wrapText="1" indent="1"/>
    </xf>
    <xf numFmtId="0" fontId="3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indent="1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3" fontId="2" fillId="0" borderId="2" xfId="0" applyNumberFormat="1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indent="1"/>
    </xf>
    <xf numFmtId="0" fontId="2" fillId="0" borderId="0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 wrapText="1" indent="1"/>
    </xf>
    <xf numFmtId="0" fontId="2" fillId="0" borderId="2" xfId="0" applyFont="1" applyBorder="1" applyAlignment="1">
      <alignment horizontal="right" vertical="center" wrapText="1" indent="1"/>
    </xf>
    <xf numFmtId="3" fontId="2" fillId="0" borderId="6" xfId="0" applyNumberFormat="1" applyFont="1" applyFill="1" applyBorder="1" applyAlignment="1">
      <alignment horizontal="right" vertical="center" wrapText="1" indent="1"/>
    </xf>
    <xf numFmtId="0" fontId="2" fillId="0" borderId="2" xfId="0" applyFont="1" applyFill="1" applyBorder="1" applyAlignment="1">
      <alignment horizontal="right" vertical="center" wrapText="1" indent="1"/>
    </xf>
    <xf numFmtId="0" fontId="2" fillId="0" borderId="9" xfId="0" applyFont="1" applyBorder="1" applyAlignment="1">
      <alignment horizontal="left" vertical="center" wrapText="1"/>
    </xf>
    <xf numFmtId="3" fontId="2" fillId="2" borderId="6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0" borderId="7" xfId="0" applyNumberFormat="1" applyFont="1" applyFill="1" applyBorder="1" applyAlignment="1">
      <alignment horizontal="right" vertical="center" wrapText="1" indent="1"/>
    </xf>
    <xf numFmtId="0" fontId="2" fillId="0" borderId="3" xfId="0" applyFont="1" applyFill="1" applyBorder="1" applyAlignment="1">
      <alignment horizontal="right" vertical="center" wrapText="1" indent="1"/>
    </xf>
    <xf numFmtId="3" fontId="2" fillId="0" borderId="3" xfId="0" applyNumberFormat="1" applyFont="1" applyBorder="1" applyAlignment="1">
      <alignment horizontal="right" vertical="center" wrapText="1" indent="1"/>
    </xf>
    <xf numFmtId="3" fontId="2" fillId="2" borderId="7" xfId="0" applyNumberFormat="1" applyFont="1" applyFill="1" applyBorder="1" applyAlignment="1">
      <alignment horizontal="right" vertical="center" wrapText="1" indent="1"/>
    </xf>
    <xf numFmtId="0" fontId="2" fillId="2" borderId="3" xfId="0" applyFont="1" applyFill="1" applyBorder="1" applyAlignment="1">
      <alignment horizontal="right" vertical="center" wrapText="1" indent="1"/>
    </xf>
    <xf numFmtId="3" fontId="2" fillId="3" borderId="9" xfId="0" applyNumberFormat="1" applyFont="1" applyFill="1" applyBorder="1" applyAlignment="1">
      <alignment horizontal="right" vertical="center" wrapText="1" indent="1"/>
    </xf>
    <xf numFmtId="3" fontId="2" fillId="3" borderId="10" xfId="0" applyNumberFormat="1" applyFont="1" applyFill="1" applyBorder="1" applyAlignment="1">
      <alignment horizontal="right" vertical="center" wrapText="1" indent="1"/>
    </xf>
    <xf numFmtId="0" fontId="2" fillId="3" borderId="2" xfId="0" applyFont="1" applyFill="1" applyBorder="1" applyAlignment="1">
      <alignment horizontal="right" vertical="center" wrapText="1" indent="1"/>
    </xf>
    <xf numFmtId="3" fontId="2" fillId="3" borderId="6" xfId="0" applyNumberFormat="1" applyFont="1" applyFill="1" applyBorder="1" applyAlignment="1">
      <alignment horizontal="right" vertical="center" wrapText="1" indent="1"/>
    </xf>
    <xf numFmtId="3" fontId="2" fillId="3" borderId="2" xfId="0" applyNumberFormat="1" applyFont="1" applyFill="1" applyBorder="1" applyAlignment="1">
      <alignment horizontal="right" vertical="center" wrapText="1" indent="1"/>
    </xf>
    <xf numFmtId="0" fontId="2" fillId="3" borderId="6" xfId="0" applyFont="1" applyFill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zoomScaleNormal="100" zoomScaleSheetLayoutView="85" workbookViewId="0">
      <pane ySplit="4" topLeftCell="A5" activePane="bottomLeft" state="frozen"/>
      <selection pane="bottomLeft" activeCell="E62" sqref="E62:O64"/>
    </sheetView>
  </sheetViews>
  <sheetFormatPr defaultRowHeight="14.25" x14ac:dyDescent="0.15"/>
  <cols>
    <col min="1" max="1" width="6.5" style="1" customWidth="1"/>
    <col min="2" max="2" width="4.5" style="1" bestFit="1" customWidth="1"/>
    <col min="3" max="3" width="8.75" style="1" customWidth="1"/>
    <col min="4" max="15" width="7.5" style="1" customWidth="1"/>
    <col min="16" max="16" width="9" style="1" customWidth="1"/>
    <col min="17" max="16384" width="9" style="1"/>
  </cols>
  <sheetData>
    <row r="1" spans="1:15" ht="18.75" x14ac:dyDescent="0.2">
      <c r="A1" s="2" t="s">
        <v>31</v>
      </c>
      <c r="B1" s="2"/>
      <c r="D1" s="2"/>
      <c r="L1" s="2"/>
    </row>
    <row r="2" spans="1:15" ht="6" customHeight="1" x14ac:dyDescent="0.2">
      <c r="A2" s="2"/>
      <c r="B2" s="2"/>
      <c r="C2" s="2"/>
      <c r="D2" s="2"/>
      <c r="L2" s="2"/>
    </row>
    <row r="3" spans="1:15" s="3" customFormat="1" ht="22.5" customHeight="1" x14ac:dyDescent="0.15">
      <c r="A3" s="12"/>
      <c r="B3" s="11"/>
      <c r="C3" s="27"/>
      <c r="D3" s="11"/>
      <c r="E3" s="13" t="s">
        <v>5</v>
      </c>
      <c r="F3" s="13"/>
      <c r="G3" s="13"/>
      <c r="H3" s="13"/>
      <c r="I3" s="13"/>
      <c r="J3" s="13"/>
      <c r="K3" s="14"/>
      <c r="L3" s="11"/>
      <c r="M3" s="13" t="s">
        <v>15</v>
      </c>
      <c r="N3" s="13"/>
      <c r="O3" s="13"/>
    </row>
    <row r="4" spans="1:15" s="3" customFormat="1" ht="90.75" customHeight="1" x14ac:dyDescent="0.15">
      <c r="A4" s="21" t="s">
        <v>0</v>
      </c>
      <c r="B4" s="15"/>
      <c r="C4" s="28" t="s">
        <v>2</v>
      </c>
      <c r="D4" s="26" t="s">
        <v>4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  <c r="L4" s="17" t="s">
        <v>14</v>
      </c>
      <c r="M4" s="16" t="s">
        <v>16</v>
      </c>
      <c r="N4" s="16" t="s">
        <v>17</v>
      </c>
      <c r="O4" s="16" t="s">
        <v>18</v>
      </c>
    </row>
    <row r="5" spans="1:15" x14ac:dyDescent="0.15">
      <c r="A5" s="22" t="s">
        <v>1</v>
      </c>
      <c r="B5" s="35">
        <v>14</v>
      </c>
      <c r="C5" s="30" t="s">
        <v>3</v>
      </c>
      <c r="D5" s="44">
        <f>SUM(E5:O5)</f>
        <v>183</v>
      </c>
      <c r="E5" s="45">
        <f>SUM(E6:E8)</f>
        <v>14</v>
      </c>
      <c r="F5" s="45">
        <f t="shared" ref="F5:N5" si="0">SUM(F6:F8)</f>
        <v>23</v>
      </c>
      <c r="G5" s="45">
        <f t="shared" si="0"/>
        <v>16</v>
      </c>
      <c r="H5" s="45">
        <f t="shared" si="0"/>
        <v>19</v>
      </c>
      <c r="I5" s="45">
        <f t="shared" si="0"/>
        <v>30</v>
      </c>
      <c r="J5" s="45">
        <f t="shared" si="0"/>
        <v>24</v>
      </c>
      <c r="K5" s="45">
        <f t="shared" si="0"/>
        <v>2</v>
      </c>
      <c r="L5" s="45">
        <f t="shared" si="0"/>
        <v>19</v>
      </c>
      <c r="M5" s="45">
        <f t="shared" si="0"/>
        <v>30</v>
      </c>
      <c r="N5" s="45">
        <f t="shared" si="0"/>
        <v>1</v>
      </c>
      <c r="O5" s="45">
        <f>SUM(O6:O8)</f>
        <v>5</v>
      </c>
    </row>
    <row r="6" spans="1:15" s="3" customFormat="1" x14ac:dyDescent="0.15">
      <c r="A6" s="10"/>
      <c r="B6" s="7"/>
      <c r="C6" s="29" t="s">
        <v>20</v>
      </c>
      <c r="D6" s="32">
        <f t="shared" ref="D6:D48" si="1">SUM(E6:O6)</f>
        <v>1</v>
      </c>
      <c r="E6" s="31">
        <v>1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2">
        <v>0</v>
      </c>
      <c r="M6" s="31">
        <v>0</v>
      </c>
      <c r="N6" s="31">
        <v>0</v>
      </c>
      <c r="O6" s="31">
        <v>0</v>
      </c>
    </row>
    <row r="7" spans="1:15" s="3" customFormat="1" x14ac:dyDescent="0.15">
      <c r="A7" s="10"/>
      <c r="B7" s="7"/>
      <c r="C7" s="29" t="s">
        <v>33</v>
      </c>
      <c r="D7" s="32">
        <f t="shared" si="1"/>
        <v>10</v>
      </c>
      <c r="E7" s="31">
        <v>0</v>
      </c>
      <c r="F7" s="31">
        <v>1</v>
      </c>
      <c r="G7" s="31">
        <v>1</v>
      </c>
      <c r="H7" s="31">
        <v>1</v>
      </c>
      <c r="I7" s="31">
        <v>0</v>
      </c>
      <c r="J7" s="31">
        <v>0</v>
      </c>
      <c r="K7" s="31">
        <v>0</v>
      </c>
      <c r="L7" s="32">
        <v>1</v>
      </c>
      <c r="M7" s="31">
        <v>5</v>
      </c>
      <c r="N7" s="31">
        <v>0</v>
      </c>
      <c r="O7" s="31">
        <v>1</v>
      </c>
    </row>
    <row r="8" spans="1:15" s="3" customFormat="1" x14ac:dyDescent="0.15">
      <c r="A8" s="10"/>
      <c r="B8" s="7"/>
      <c r="C8" s="29" t="s">
        <v>34</v>
      </c>
      <c r="D8" s="32">
        <f t="shared" si="1"/>
        <v>172</v>
      </c>
      <c r="E8" s="31">
        <v>13</v>
      </c>
      <c r="F8" s="31">
        <v>22</v>
      </c>
      <c r="G8" s="31">
        <v>15</v>
      </c>
      <c r="H8" s="31">
        <v>18</v>
      </c>
      <c r="I8" s="31">
        <v>30</v>
      </c>
      <c r="J8" s="31">
        <v>24</v>
      </c>
      <c r="K8" s="31">
        <v>2</v>
      </c>
      <c r="L8" s="32">
        <v>18</v>
      </c>
      <c r="M8" s="31">
        <v>25</v>
      </c>
      <c r="N8" s="31">
        <v>1</v>
      </c>
      <c r="O8" s="31">
        <v>4</v>
      </c>
    </row>
    <row r="9" spans="1:15" x14ac:dyDescent="0.15">
      <c r="A9" s="22" t="s">
        <v>1</v>
      </c>
      <c r="B9" s="35">
        <v>15</v>
      </c>
      <c r="C9" s="30" t="s">
        <v>3</v>
      </c>
      <c r="D9" s="44">
        <f>SUM(E9:O9)</f>
        <v>185</v>
      </c>
      <c r="E9" s="45">
        <f>SUM(E10:E12)</f>
        <v>16</v>
      </c>
      <c r="F9" s="45">
        <f t="shared" ref="F9:N9" si="2">SUM(F10:F12)</f>
        <v>23</v>
      </c>
      <c r="G9" s="45">
        <f t="shared" si="2"/>
        <v>16</v>
      </c>
      <c r="H9" s="45">
        <f>SUM(H10:H12)</f>
        <v>19</v>
      </c>
      <c r="I9" s="45">
        <f t="shared" si="2"/>
        <v>30</v>
      </c>
      <c r="J9" s="45">
        <f t="shared" si="2"/>
        <v>24</v>
      </c>
      <c r="K9" s="45">
        <f t="shared" si="2"/>
        <v>2</v>
      </c>
      <c r="L9" s="45">
        <f t="shared" si="2"/>
        <v>19</v>
      </c>
      <c r="M9" s="45">
        <f t="shared" si="2"/>
        <v>30</v>
      </c>
      <c r="N9" s="45">
        <f t="shared" si="2"/>
        <v>1</v>
      </c>
      <c r="O9" s="45">
        <f>SUM(O10:O12)</f>
        <v>5</v>
      </c>
    </row>
    <row r="10" spans="1:15" s="3" customFormat="1" x14ac:dyDescent="0.15">
      <c r="A10" s="10"/>
      <c r="B10" s="7"/>
      <c r="C10" s="29" t="s">
        <v>20</v>
      </c>
      <c r="D10" s="32">
        <f t="shared" si="1"/>
        <v>2</v>
      </c>
      <c r="E10" s="31">
        <v>2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2">
        <v>0</v>
      </c>
      <c r="M10" s="31">
        <v>0</v>
      </c>
      <c r="N10" s="31">
        <v>0</v>
      </c>
      <c r="O10" s="31">
        <v>0</v>
      </c>
    </row>
    <row r="11" spans="1:15" s="3" customFormat="1" x14ac:dyDescent="0.15">
      <c r="A11" s="10"/>
      <c r="B11" s="7"/>
      <c r="C11" s="29" t="s">
        <v>33</v>
      </c>
      <c r="D11" s="32">
        <f t="shared" si="1"/>
        <v>11</v>
      </c>
      <c r="E11" s="31">
        <v>1</v>
      </c>
      <c r="F11" s="31">
        <v>1</v>
      </c>
      <c r="G11" s="31">
        <v>1</v>
      </c>
      <c r="H11" s="31">
        <v>1</v>
      </c>
      <c r="I11" s="31">
        <v>0</v>
      </c>
      <c r="J11" s="31">
        <v>0</v>
      </c>
      <c r="K11" s="31">
        <v>0</v>
      </c>
      <c r="L11" s="32">
        <v>1</v>
      </c>
      <c r="M11" s="31">
        <v>5</v>
      </c>
      <c r="N11" s="31">
        <v>0</v>
      </c>
      <c r="O11" s="31">
        <v>1</v>
      </c>
    </row>
    <row r="12" spans="1:15" s="3" customFormat="1" x14ac:dyDescent="0.15">
      <c r="A12" s="23"/>
      <c r="B12" s="8"/>
      <c r="C12" s="28" t="s">
        <v>34</v>
      </c>
      <c r="D12" s="20">
        <f t="shared" si="1"/>
        <v>172</v>
      </c>
      <c r="E12" s="5">
        <v>13</v>
      </c>
      <c r="F12" s="5">
        <v>22</v>
      </c>
      <c r="G12" s="5">
        <v>15</v>
      </c>
      <c r="H12" s="5">
        <v>18</v>
      </c>
      <c r="I12" s="5">
        <v>30</v>
      </c>
      <c r="J12" s="5">
        <v>24</v>
      </c>
      <c r="K12" s="5">
        <v>2</v>
      </c>
      <c r="L12" s="20">
        <v>18</v>
      </c>
      <c r="M12" s="5">
        <v>25</v>
      </c>
      <c r="N12" s="5">
        <v>1</v>
      </c>
      <c r="O12" s="5">
        <v>4</v>
      </c>
    </row>
    <row r="13" spans="1:15" x14ac:dyDescent="0.15">
      <c r="A13" s="10" t="s">
        <v>1</v>
      </c>
      <c r="B13" s="7">
        <v>16</v>
      </c>
      <c r="C13" s="29" t="s">
        <v>3</v>
      </c>
      <c r="D13" s="44">
        <f>SUM(E13:O13)</f>
        <v>185</v>
      </c>
      <c r="E13" s="45">
        <f>SUM(E14:E16)</f>
        <v>16</v>
      </c>
      <c r="F13" s="45">
        <f t="shared" ref="F13:N13" si="3">SUM(F14:F16)</f>
        <v>23</v>
      </c>
      <c r="G13" s="45">
        <f t="shared" si="3"/>
        <v>16</v>
      </c>
      <c r="H13" s="45">
        <f t="shared" si="3"/>
        <v>19</v>
      </c>
      <c r="I13" s="45">
        <f t="shared" si="3"/>
        <v>30</v>
      </c>
      <c r="J13" s="45">
        <f t="shared" si="3"/>
        <v>24</v>
      </c>
      <c r="K13" s="45">
        <f t="shared" si="3"/>
        <v>2</v>
      </c>
      <c r="L13" s="45">
        <f t="shared" si="3"/>
        <v>19</v>
      </c>
      <c r="M13" s="45">
        <f t="shared" si="3"/>
        <v>30</v>
      </c>
      <c r="N13" s="45">
        <f t="shared" si="3"/>
        <v>1</v>
      </c>
      <c r="O13" s="45">
        <f>SUM(O14:O16)</f>
        <v>5</v>
      </c>
    </row>
    <row r="14" spans="1:15" s="3" customFormat="1" x14ac:dyDescent="0.15">
      <c r="A14" s="10"/>
      <c r="B14" s="7"/>
      <c r="C14" s="29" t="s">
        <v>20</v>
      </c>
      <c r="D14" s="32">
        <f t="shared" si="1"/>
        <v>2</v>
      </c>
      <c r="E14" s="31">
        <v>2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2">
        <v>0</v>
      </c>
      <c r="M14" s="31">
        <v>0</v>
      </c>
      <c r="N14" s="31">
        <v>0</v>
      </c>
      <c r="O14" s="31">
        <v>0</v>
      </c>
    </row>
    <row r="15" spans="1:15" s="3" customFormat="1" x14ac:dyDescent="0.15">
      <c r="A15" s="10"/>
      <c r="B15" s="7"/>
      <c r="C15" s="29" t="s">
        <v>33</v>
      </c>
      <c r="D15" s="32">
        <f t="shared" si="1"/>
        <v>11</v>
      </c>
      <c r="E15" s="31">
        <v>1</v>
      </c>
      <c r="F15" s="31">
        <v>1</v>
      </c>
      <c r="G15" s="31">
        <v>1</v>
      </c>
      <c r="H15" s="31">
        <v>1</v>
      </c>
      <c r="I15" s="31">
        <v>0</v>
      </c>
      <c r="J15" s="31">
        <v>0</v>
      </c>
      <c r="K15" s="31">
        <v>0</v>
      </c>
      <c r="L15" s="32">
        <v>1</v>
      </c>
      <c r="M15" s="31">
        <v>5</v>
      </c>
      <c r="N15" s="31">
        <v>0</v>
      </c>
      <c r="O15" s="31">
        <v>1</v>
      </c>
    </row>
    <row r="16" spans="1:15" s="3" customFormat="1" x14ac:dyDescent="0.15">
      <c r="A16" s="10"/>
      <c r="B16" s="7"/>
      <c r="C16" s="29" t="s">
        <v>34</v>
      </c>
      <c r="D16" s="32">
        <f t="shared" si="1"/>
        <v>172</v>
      </c>
      <c r="E16" s="31">
        <v>13</v>
      </c>
      <c r="F16" s="31">
        <v>22</v>
      </c>
      <c r="G16" s="31">
        <v>15</v>
      </c>
      <c r="H16" s="31">
        <v>18</v>
      </c>
      <c r="I16" s="31">
        <v>30</v>
      </c>
      <c r="J16" s="31">
        <v>24</v>
      </c>
      <c r="K16" s="31">
        <v>2</v>
      </c>
      <c r="L16" s="32">
        <v>18</v>
      </c>
      <c r="M16" s="31">
        <v>25</v>
      </c>
      <c r="N16" s="31">
        <v>1</v>
      </c>
      <c r="O16" s="31">
        <v>4</v>
      </c>
    </row>
    <row r="17" spans="1:15" x14ac:dyDescent="0.15">
      <c r="A17" s="22" t="s">
        <v>1</v>
      </c>
      <c r="B17" s="35">
        <v>17</v>
      </c>
      <c r="C17" s="30" t="s">
        <v>3</v>
      </c>
      <c r="D17" s="44">
        <f>SUM(E17:O17)</f>
        <v>274</v>
      </c>
      <c r="E17" s="45">
        <f>SUM(E18:E20)</f>
        <v>19</v>
      </c>
      <c r="F17" s="45">
        <f t="shared" ref="F17:N17" si="4">SUM(F18:F20)</f>
        <v>24</v>
      </c>
      <c r="G17" s="45">
        <f t="shared" si="4"/>
        <v>22</v>
      </c>
      <c r="H17" s="45">
        <f t="shared" si="4"/>
        <v>23</v>
      </c>
      <c r="I17" s="45">
        <f t="shared" si="4"/>
        <v>37</v>
      </c>
      <c r="J17" s="45">
        <f t="shared" si="4"/>
        <v>36</v>
      </c>
      <c r="K17" s="45">
        <f t="shared" si="4"/>
        <v>10</v>
      </c>
      <c r="L17" s="45">
        <f t="shared" si="4"/>
        <v>43</v>
      </c>
      <c r="M17" s="45">
        <f t="shared" si="4"/>
        <v>52</v>
      </c>
      <c r="N17" s="45">
        <f t="shared" si="4"/>
        <v>2</v>
      </c>
      <c r="O17" s="45">
        <f>SUM(O18:O20)</f>
        <v>6</v>
      </c>
    </row>
    <row r="18" spans="1:15" s="3" customFormat="1" x14ac:dyDescent="0.15">
      <c r="A18" s="10"/>
      <c r="B18" s="7"/>
      <c r="C18" s="29" t="s">
        <v>20</v>
      </c>
      <c r="D18" s="32">
        <f t="shared" si="1"/>
        <v>3</v>
      </c>
      <c r="E18" s="31">
        <v>2</v>
      </c>
      <c r="F18" s="31">
        <v>0</v>
      </c>
      <c r="G18" s="31">
        <v>0</v>
      </c>
      <c r="H18" s="31">
        <v>0</v>
      </c>
      <c r="I18" s="31">
        <v>0</v>
      </c>
      <c r="J18" s="31">
        <v>1</v>
      </c>
      <c r="K18" s="31">
        <v>0</v>
      </c>
      <c r="L18" s="32">
        <v>0</v>
      </c>
      <c r="M18" s="31">
        <v>0</v>
      </c>
      <c r="N18" s="31">
        <v>0</v>
      </c>
      <c r="O18" s="31">
        <v>0</v>
      </c>
    </row>
    <row r="19" spans="1:15" s="3" customFormat="1" x14ac:dyDescent="0.15">
      <c r="A19" s="10"/>
      <c r="B19" s="7"/>
      <c r="C19" s="29" t="s">
        <v>33</v>
      </c>
      <c r="D19" s="32">
        <f t="shared" si="1"/>
        <v>20</v>
      </c>
      <c r="E19" s="31">
        <v>1</v>
      </c>
      <c r="F19" s="31">
        <v>1</v>
      </c>
      <c r="G19" s="31">
        <v>1</v>
      </c>
      <c r="H19" s="31">
        <v>1</v>
      </c>
      <c r="I19" s="31">
        <v>2</v>
      </c>
      <c r="J19" s="31">
        <v>1</v>
      </c>
      <c r="K19" s="31">
        <v>0</v>
      </c>
      <c r="L19" s="32">
        <v>1</v>
      </c>
      <c r="M19" s="31">
        <v>12</v>
      </c>
      <c r="N19" s="31">
        <v>0</v>
      </c>
      <c r="O19" s="31">
        <v>0</v>
      </c>
    </row>
    <row r="20" spans="1:15" s="3" customFormat="1" x14ac:dyDescent="0.15">
      <c r="A20" s="23"/>
      <c r="B20" s="8"/>
      <c r="C20" s="28" t="s">
        <v>34</v>
      </c>
      <c r="D20" s="20">
        <f t="shared" si="1"/>
        <v>251</v>
      </c>
      <c r="E20" s="5">
        <v>16</v>
      </c>
      <c r="F20" s="5">
        <v>23</v>
      </c>
      <c r="G20" s="5">
        <v>21</v>
      </c>
      <c r="H20" s="5">
        <v>22</v>
      </c>
      <c r="I20" s="5">
        <v>35</v>
      </c>
      <c r="J20" s="5">
        <v>34</v>
      </c>
      <c r="K20" s="5">
        <v>10</v>
      </c>
      <c r="L20" s="20">
        <v>42</v>
      </c>
      <c r="M20" s="5">
        <v>40</v>
      </c>
      <c r="N20" s="5">
        <v>2</v>
      </c>
      <c r="O20" s="5">
        <v>6</v>
      </c>
    </row>
    <row r="21" spans="1:15" x14ac:dyDescent="0.15">
      <c r="A21" s="10" t="s">
        <v>1</v>
      </c>
      <c r="B21" s="7">
        <v>18</v>
      </c>
      <c r="C21" s="29" t="s">
        <v>3</v>
      </c>
      <c r="D21" s="44">
        <f>SUM(E21:O21)</f>
        <v>275</v>
      </c>
      <c r="E21" s="45">
        <f>SUM(E22:E24)</f>
        <v>19</v>
      </c>
      <c r="F21" s="45">
        <f t="shared" ref="F21:N21" si="5">SUM(F22:F24)</f>
        <v>24</v>
      </c>
      <c r="G21" s="45">
        <f t="shared" si="5"/>
        <v>22</v>
      </c>
      <c r="H21" s="45">
        <f t="shared" si="5"/>
        <v>23</v>
      </c>
      <c r="I21" s="45">
        <f t="shared" si="5"/>
        <v>37</v>
      </c>
      <c r="J21" s="45">
        <f t="shared" si="5"/>
        <v>37</v>
      </c>
      <c r="K21" s="45">
        <f t="shared" si="5"/>
        <v>10</v>
      </c>
      <c r="L21" s="45">
        <f t="shared" si="5"/>
        <v>43</v>
      </c>
      <c r="M21" s="45">
        <f t="shared" si="5"/>
        <v>52</v>
      </c>
      <c r="N21" s="45">
        <f t="shared" si="5"/>
        <v>2</v>
      </c>
      <c r="O21" s="45">
        <f>SUM(O22:O24)</f>
        <v>6</v>
      </c>
    </row>
    <row r="22" spans="1:15" s="3" customFormat="1" x14ac:dyDescent="0.15">
      <c r="A22" s="10"/>
      <c r="B22" s="7"/>
      <c r="C22" s="29" t="s">
        <v>20</v>
      </c>
      <c r="D22" s="32">
        <f t="shared" si="1"/>
        <v>3</v>
      </c>
      <c r="E22" s="31">
        <v>2</v>
      </c>
      <c r="F22" s="31">
        <v>0</v>
      </c>
      <c r="G22" s="31">
        <v>0</v>
      </c>
      <c r="H22" s="31">
        <v>0</v>
      </c>
      <c r="I22" s="31">
        <v>0</v>
      </c>
      <c r="J22" s="31">
        <v>1</v>
      </c>
      <c r="K22" s="31">
        <v>0</v>
      </c>
      <c r="L22" s="32">
        <v>0</v>
      </c>
      <c r="M22" s="31">
        <v>0</v>
      </c>
      <c r="N22" s="31">
        <v>0</v>
      </c>
      <c r="O22" s="31">
        <v>0</v>
      </c>
    </row>
    <row r="23" spans="1:15" s="3" customFormat="1" x14ac:dyDescent="0.15">
      <c r="A23" s="10"/>
      <c r="B23" s="7"/>
      <c r="C23" s="29" t="s">
        <v>33</v>
      </c>
      <c r="D23" s="32">
        <f t="shared" si="1"/>
        <v>20</v>
      </c>
      <c r="E23" s="31">
        <v>1</v>
      </c>
      <c r="F23" s="31">
        <v>1</v>
      </c>
      <c r="G23" s="31">
        <v>1</v>
      </c>
      <c r="H23" s="31">
        <v>1</v>
      </c>
      <c r="I23" s="31">
        <v>2</v>
      </c>
      <c r="J23" s="31">
        <v>1</v>
      </c>
      <c r="K23" s="31">
        <v>0</v>
      </c>
      <c r="L23" s="32">
        <v>1</v>
      </c>
      <c r="M23" s="31">
        <v>12</v>
      </c>
      <c r="N23" s="31">
        <v>0</v>
      </c>
      <c r="O23" s="31">
        <v>0</v>
      </c>
    </row>
    <row r="24" spans="1:15" s="3" customFormat="1" x14ac:dyDescent="0.15">
      <c r="A24" s="10"/>
      <c r="B24" s="7"/>
      <c r="C24" s="29" t="s">
        <v>34</v>
      </c>
      <c r="D24" s="32">
        <f t="shared" si="1"/>
        <v>252</v>
      </c>
      <c r="E24" s="31">
        <v>16</v>
      </c>
      <c r="F24" s="31">
        <v>23</v>
      </c>
      <c r="G24" s="31">
        <v>21</v>
      </c>
      <c r="H24" s="31">
        <v>22</v>
      </c>
      <c r="I24" s="31">
        <v>35</v>
      </c>
      <c r="J24" s="31">
        <v>35</v>
      </c>
      <c r="K24" s="31">
        <v>10</v>
      </c>
      <c r="L24" s="32">
        <v>42</v>
      </c>
      <c r="M24" s="31">
        <v>40</v>
      </c>
      <c r="N24" s="31">
        <v>2</v>
      </c>
      <c r="O24" s="31">
        <v>6</v>
      </c>
    </row>
    <row r="25" spans="1:15" x14ac:dyDescent="0.15">
      <c r="A25" s="22" t="s">
        <v>1</v>
      </c>
      <c r="B25" s="35">
        <v>19</v>
      </c>
      <c r="C25" s="30" t="s">
        <v>3</v>
      </c>
      <c r="D25" s="44">
        <f>SUM(E25:O25)</f>
        <v>275</v>
      </c>
      <c r="E25" s="45">
        <f>SUM(E26:E28)</f>
        <v>19</v>
      </c>
      <c r="F25" s="45">
        <f t="shared" ref="F25:N25" si="6">SUM(F26:F28)</f>
        <v>24</v>
      </c>
      <c r="G25" s="45">
        <f t="shared" si="6"/>
        <v>22</v>
      </c>
      <c r="H25" s="45">
        <f t="shared" si="6"/>
        <v>23</v>
      </c>
      <c r="I25" s="45">
        <f t="shared" si="6"/>
        <v>37</v>
      </c>
      <c r="J25" s="45">
        <f t="shared" si="6"/>
        <v>37</v>
      </c>
      <c r="K25" s="45">
        <f t="shared" si="6"/>
        <v>10</v>
      </c>
      <c r="L25" s="45">
        <f t="shared" si="6"/>
        <v>43</v>
      </c>
      <c r="M25" s="45">
        <f t="shared" si="6"/>
        <v>52</v>
      </c>
      <c r="N25" s="45">
        <f t="shared" si="6"/>
        <v>2</v>
      </c>
      <c r="O25" s="45">
        <f>SUM(O26:O28)</f>
        <v>6</v>
      </c>
    </row>
    <row r="26" spans="1:15" s="3" customFormat="1" x14ac:dyDescent="0.15">
      <c r="A26" s="10"/>
      <c r="B26" s="7"/>
      <c r="C26" s="29" t="s">
        <v>20</v>
      </c>
      <c r="D26" s="32">
        <f t="shared" si="1"/>
        <v>3</v>
      </c>
      <c r="E26" s="31">
        <v>2</v>
      </c>
      <c r="F26" s="31">
        <v>0</v>
      </c>
      <c r="G26" s="31">
        <v>0</v>
      </c>
      <c r="H26" s="31">
        <v>0</v>
      </c>
      <c r="I26" s="31">
        <v>0</v>
      </c>
      <c r="J26" s="31">
        <v>1</v>
      </c>
      <c r="K26" s="31">
        <v>0</v>
      </c>
      <c r="L26" s="32">
        <v>0</v>
      </c>
      <c r="M26" s="31">
        <v>0</v>
      </c>
      <c r="N26" s="31">
        <v>0</v>
      </c>
      <c r="O26" s="31">
        <v>0</v>
      </c>
    </row>
    <row r="27" spans="1:15" s="3" customFormat="1" x14ac:dyDescent="0.15">
      <c r="A27" s="10"/>
      <c r="B27" s="7"/>
      <c r="C27" s="29" t="s">
        <v>33</v>
      </c>
      <c r="D27" s="32">
        <f t="shared" si="1"/>
        <v>20</v>
      </c>
      <c r="E27" s="31">
        <v>1</v>
      </c>
      <c r="F27" s="31">
        <v>1</v>
      </c>
      <c r="G27" s="31">
        <v>1</v>
      </c>
      <c r="H27" s="31">
        <v>1</v>
      </c>
      <c r="I27" s="31">
        <v>2</v>
      </c>
      <c r="J27" s="31">
        <v>1</v>
      </c>
      <c r="K27" s="31">
        <v>0</v>
      </c>
      <c r="L27" s="32">
        <v>1</v>
      </c>
      <c r="M27" s="31">
        <v>12</v>
      </c>
      <c r="N27" s="31">
        <v>0</v>
      </c>
      <c r="O27" s="31">
        <v>0</v>
      </c>
    </row>
    <row r="28" spans="1:15" s="3" customFormat="1" x14ac:dyDescent="0.15">
      <c r="A28" s="23"/>
      <c r="B28" s="8"/>
      <c r="C28" s="28" t="s">
        <v>34</v>
      </c>
      <c r="D28" s="20">
        <f t="shared" si="1"/>
        <v>252</v>
      </c>
      <c r="E28" s="5">
        <v>16</v>
      </c>
      <c r="F28" s="5">
        <v>23</v>
      </c>
      <c r="G28" s="5">
        <v>21</v>
      </c>
      <c r="H28" s="5">
        <v>22</v>
      </c>
      <c r="I28" s="5">
        <v>35</v>
      </c>
      <c r="J28" s="5">
        <v>35</v>
      </c>
      <c r="K28" s="5">
        <v>10</v>
      </c>
      <c r="L28" s="20">
        <v>42</v>
      </c>
      <c r="M28" s="5">
        <v>40</v>
      </c>
      <c r="N28" s="5">
        <v>2</v>
      </c>
      <c r="O28" s="5">
        <v>6</v>
      </c>
    </row>
    <row r="29" spans="1:15" x14ac:dyDescent="0.15">
      <c r="A29" s="10" t="s">
        <v>1</v>
      </c>
      <c r="B29" s="7">
        <v>20</v>
      </c>
      <c r="C29" s="29" t="s">
        <v>3</v>
      </c>
      <c r="D29" s="44">
        <f>SUM(E29:O29)</f>
        <v>278</v>
      </c>
      <c r="E29" s="45">
        <f>SUM(E30:E32)</f>
        <v>19</v>
      </c>
      <c r="F29" s="45">
        <f t="shared" ref="F29:N29" si="7">SUM(F30:F32)</f>
        <v>24</v>
      </c>
      <c r="G29" s="45">
        <f t="shared" si="7"/>
        <v>22</v>
      </c>
      <c r="H29" s="45">
        <f t="shared" si="7"/>
        <v>23</v>
      </c>
      <c r="I29" s="45">
        <f t="shared" si="7"/>
        <v>37</v>
      </c>
      <c r="J29" s="45">
        <f t="shared" si="7"/>
        <v>37</v>
      </c>
      <c r="K29" s="45">
        <f t="shared" si="7"/>
        <v>10</v>
      </c>
      <c r="L29" s="45">
        <f t="shared" si="7"/>
        <v>46</v>
      </c>
      <c r="M29" s="45">
        <f t="shared" si="7"/>
        <v>52</v>
      </c>
      <c r="N29" s="45">
        <f t="shared" si="7"/>
        <v>2</v>
      </c>
      <c r="O29" s="45">
        <f>SUM(O30:O32)</f>
        <v>6</v>
      </c>
    </row>
    <row r="30" spans="1:15" s="3" customFormat="1" x14ac:dyDescent="0.15">
      <c r="A30" s="10"/>
      <c r="B30" s="7"/>
      <c r="C30" s="29" t="s">
        <v>20</v>
      </c>
      <c r="D30" s="32">
        <f t="shared" si="1"/>
        <v>3</v>
      </c>
      <c r="E30" s="31">
        <v>2</v>
      </c>
      <c r="F30" s="31">
        <v>0</v>
      </c>
      <c r="G30" s="31">
        <v>0</v>
      </c>
      <c r="H30" s="31">
        <v>0</v>
      </c>
      <c r="I30" s="31">
        <v>0</v>
      </c>
      <c r="J30" s="31">
        <v>1</v>
      </c>
      <c r="K30" s="31">
        <v>0</v>
      </c>
      <c r="L30" s="32">
        <v>0</v>
      </c>
      <c r="M30" s="31">
        <v>0</v>
      </c>
      <c r="N30" s="31">
        <v>0</v>
      </c>
      <c r="O30" s="31">
        <v>0</v>
      </c>
    </row>
    <row r="31" spans="1:15" s="3" customFormat="1" x14ac:dyDescent="0.15">
      <c r="A31" s="10"/>
      <c r="B31" s="7"/>
      <c r="C31" s="29" t="s">
        <v>33</v>
      </c>
      <c r="D31" s="32">
        <f t="shared" si="1"/>
        <v>20</v>
      </c>
      <c r="E31" s="31">
        <v>1</v>
      </c>
      <c r="F31" s="31">
        <v>1</v>
      </c>
      <c r="G31" s="31">
        <v>1</v>
      </c>
      <c r="H31" s="31">
        <v>1</v>
      </c>
      <c r="I31" s="31">
        <v>2</v>
      </c>
      <c r="J31" s="31">
        <v>1</v>
      </c>
      <c r="K31" s="31">
        <v>0</v>
      </c>
      <c r="L31" s="32">
        <v>1</v>
      </c>
      <c r="M31" s="31">
        <v>12</v>
      </c>
      <c r="N31" s="31">
        <v>0</v>
      </c>
      <c r="O31" s="31">
        <v>0</v>
      </c>
    </row>
    <row r="32" spans="1:15" s="3" customFormat="1" x14ac:dyDescent="0.15">
      <c r="A32" s="10"/>
      <c r="B32" s="7"/>
      <c r="C32" s="29" t="s">
        <v>34</v>
      </c>
      <c r="D32" s="32">
        <f t="shared" si="1"/>
        <v>255</v>
      </c>
      <c r="E32" s="31">
        <v>16</v>
      </c>
      <c r="F32" s="31">
        <v>23</v>
      </c>
      <c r="G32" s="31">
        <v>21</v>
      </c>
      <c r="H32" s="31">
        <v>22</v>
      </c>
      <c r="I32" s="31">
        <v>35</v>
      </c>
      <c r="J32" s="31">
        <v>35</v>
      </c>
      <c r="K32" s="31">
        <v>10</v>
      </c>
      <c r="L32" s="32">
        <v>45</v>
      </c>
      <c r="M32" s="31">
        <v>40</v>
      </c>
      <c r="N32" s="31">
        <v>2</v>
      </c>
      <c r="O32" s="31">
        <v>6</v>
      </c>
    </row>
    <row r="33" spans="1:15" x14ac:dyDescent="0.15">
      <c r="A33" s="22" t="s">
        <v>1</v>
      </c>
      <c r="B33" s="35">
        <v>21</v>
      </c>
      <c r="C33" s="30" t="s">
        <v>3</v>
      </c>
      <c r="D33" s="44">
        <f>SUM(E33:O33)</f>
        <v>279</v>
      </c>
      <c r="E33" s="45">
        <f>SUM(E34:E36)</f>
        <v>19</v>
      </c>
      <c r="F33" s="45">
        <f t="shared" ref="F33:N33" si="8">SUM(F34:F36)</f>
        <v>24</v>
      </c>
      <c r="G33" s="45">
        <f t="shared" si="8"/>
        <v>22</v>
      </c>
      <c r="H33" s="45">
        <f t="shared" si="8"/>
        <v>23</v>
      </c>
      <c r="I33" s="45">
        <f t="shared" si="8"/>
        <v>36</v>
      </c>
      <c r="J33" s="45">
        <f t="shared" si="8"/>
        <v>37</v>
      </c>
      <c r="K33" s="45">
        <f t="shared" si="8"/>
        <v>10</v>
      </c>
      <c r="L33" s="45">
        <f t="shared" si="8"/>
        <v>46</v>
      </c>
      <c r="M33" s="45">
        <f t="shared" si="8"/>
        <v>54</v>
      </c>
      <c r="N33" s="45">
        <f t="shared" si="8"/>
        <v>2</v>
      </c>
      <c r="O33" s="45">
        <f>SUM(O34:O36)</f>
        <v>6</v>
      </c>
    </row>
    <row r="34" spans="1:15" s="3" customFormat="1" x14ac:dyDescent="0.15">
      <c r="A34" s="10"/>
      <c r="B34" s="7"/>
      <c r="C34" s="29" t="s">
        <v>20</v>
      </c>
      <c r="D34" s="32">
        <f t="shared" si="1"/>
        <v>3</v>
      </c>
      <c r="E34" s="31">
        <v>2</v>
      </c>
      <c r="F34" s="31">
        <v>0</v>
      </c>
      <c r="G34" s="31">
        <v>0</v>
      </c>
      <c r="H34" s="31">
        <v>0</v>
      </c>
      <c r="I34" s="31">
        <v>0</v>
      </c>
      <c r="J34" s="31">
        <v>1</v>
      </c>
      <c r="K34" s="31">
        <v>0</v>
      </c>
      <c r="L34" s="32">
        <v>0</v>
      </c>
      <c r="M34" s="31">
        <v>0</v>
      </c>
      <c r="N34" s="31">
        <v>0</v>
      </c>
      <c r="O34" s="31">
        <v>0</v>
      </c>
    </row>
    <row r="35" spans="1:15" s="3" customFormat="1" x14ac:dyDescent="0.15">
      <c r="A35" s="10"/>
      <c r="B35" s="7"/>
      <c r="C35" s="29" t="s">
        <v>33</v>
      </c>
      <c r="D35" s="32">
        <f t="shared" si="1"/>
        <v>20</v>
      </c>
      <c r="E35" s="31">
        <v>1</v>
      </c>
      <c r="F35" s="31">
        <v>1</v>
      </c>
      <c r="G35" s="31">
        <v>1</v>
      </c>
      <c r="H35" s="31">
        <v>1</v>
      </c>
      <c r="I35" s="31">
        <v>2</v>
      </c>
      <c r="J35" s="31">
        <v>1</v>
      </c>
      <c r="K35" s="31">
        <v>0</v>
      </c>
      <c r="L35" s="32">
        <v>1</v>
      </c>
      <c r="M35" s="31">
        <v>12</v>
      </c>
      <c r="N35" s="31">
        <v>0</v>
      </c>
      <c r="O35" s="31">
        <v>0</v>
      </c>
    </row>
    <row r="36" spans="1:15" s="3" customFormat="1" x14ac:dyDescent="0.15">
      <c r="A36" s="23"/>
      <c r="B36" s="8"/>
      <c r="C36" s="28" t="s">
        <v>34</v>
      </c>
      <c r="D36" s="20">
        <f t="shared" si="1"/>
        <v>256</v>
      </c>
      <c r="E36" s="5">
        <v>16</v>
      </c>
      <c r="F36" s="5">
        <v>23</v>
      </c>
      <c r="G36" s="5">
        <v>21</v>
      </c>
      <c r="H36" s="5">
        <v>22</v>
      </c>
      <c r="I36" s="5">
        <v>34</v>
      </c>
      <c r="J36" s="5">
        <v>35</v>
      </c>
      <c r="K36" s="5">
        <v>10</v>
      </c>
      <c r="L36" s="20">
        <v>45</v>
      </c>
      <c r="M36" s="5">
        <v>42</v>
      </c>
      <c r="N36" s="5">
        <v>2</v>
      </c>
      <c r="O36" s="5">
        <v>6</v>
      </c>
    </row>
    <row r="37" spans="1:15" x14ac:dyDescent="0.15">
      <c r="A37" s="10" t="s">
        <v>1</v>
      </c>
      <c r="B37" s="7">
        <v>22</v>
      </c>
      <c r="C37" s="29" t="s">
        <v>3</v>
      </c>
      <c r="D37" s="44">
        <f>SUM(E37:O37)</f>
        <v>280</v>
      </c>
      <c r="E37" s="45">
        <f>SUM(E38:E40)</f>
        <v>19</v>
      </c>
      <c r="F37" s="45">
        <f t="shared" ref="F37:N37" si="9">SUM(F38:F40)</f>
        <v>24</v>
      </c>
      <c r="G37" s="45">
        <f t="shared" si="9"/>
        <v>22</v>
      </c>
      <c r="H37" s="45">
        <f t="shared" si="9"/>
        <v>23</v>
      </c>
      <c r="I37" s="45">
        <f t="shared" si="9"/>
        <v>37</v>
      </c>
      <c r="J37" s="45">
        <f t="shared" si="9"/>
        <v>37</v>
      </c>
      <c r="K37" s="45">
        <f t="shared" si="9"/>
        <v>10</v>
      </c>
      <c r="L37" s="45">
        <f t="shared" si="9"/>
        <v>46</v>
      </c>
      <c r="M37" s="45">
        <f t="shared" si="9"/>
        <v>54</v>
      </c>
      <c r="N37" s="45">
        <f t="shared" si="9"/>
        <v>2</v>
      </c>
      <c r="O37" s="45">
        <f>SUM(O38:O40)</f>
        <v>6</v>
      </c>
    </row>
    <row r="38" spans="1:15" s="25" customFormat="1" x14ac:dyDescent="0.15">
      <c r="A38" s="24"/>
      <c r="B38" s="7"/>
      <c r="C38" s="29" t="s">
        <v>20</v>
      </c>
      <c r="D38" s="18">
        <f t="shared" si="1"/>
        <v>3</v>
      </c>
      <c r="E38" s="31">
        <v>2</v>
      </c>
      <c r="F38" s="31">
        <v>0</v>
      </c>
      <c r="G38" s="31">
        <v>0</v>
      </c>
      <c r="H38" s="31">
        <v>0</v>
      </c>
      <c r="I38" s="31">
        <v>0</v>
      </c>
      <c r="J38" s="31">
        <v>1</v>
      </c>
      <c r="K38" s="31">
        <v>0</v>
      </c>
      <c r="L38" s="32">
        <v>0</v>
      </c>
      <c r="M38" s="31">
        <v>0</v>
      </c>
      <c r="N38" s="31">
        <v>0</v>
      </c>
      <c r="O38" s="31">
        <v>0</v>
      </c>
    </row>
    <row r="39" spans="1:15" s="25" customFormat="1" x14ac:dyDescent="0.15">
      <c r="A39" s="24"/>
      <c r="B39" s="7"/>
      <c r="C39" s="29" t="s">
        <v>33</v>
      </c>
      <c r="D39" s="18">
        <f t="shared" si="1"/>
        <v>20</v>
      </c>
      <c r="E39" s="31">
        <v>1</v>
      </c>
      <c r="F39" s="31">
        <v>1</v>
      </c>
      <c r="G39" s="31">
        <v>1</v>
      </c>
      <c r="H39" s="31">
        <v>1</v>
      </c>
      <c r="I39" s="31">
        <v>2</v>
      </c>
      <c r="J39" s="31">
        <v>1</v>
      </c>
      <c r="K39" s="31">
        <v>0</v>
      </c>
      <c r="L39" s="32">
        <v>1</v>
      </c>
      <c r="M39" s="31">
        <v>12</v>
      </c>
      <c r="N39" s="31">
        <v>0</v>
      </c>
      <c r="O39" s="31">
        <v>0</v>
      </c>
    </row>
    <row r="40" spans="1:15" s="25" customFormat="1" x14ac:dyDescent="0.15">
      <c r="A40" s="24"/>
      <c r="B40" s="7"/>
      <c r="C40" s="29" t="s">
        <v>34</v>
      </c>
      <c r="D40" s="18">
        <f t="shared" si="1"/>
        <v>257</v>
      </c>
      <c r="E40" s="31">
        <v>16</v>
      </c>
      <c r="F40" s="31">
        <v>23</v>
      </c>
      <c r="G40" s="31">
        <v>21</v>
      </c>
      <c r="H40" s="31">
        <v>22</v>
      </c>
      <c r="I40" s="31">
        <v>35</v>
      </c>
      <c r="J40" s="31">
        <v>35</v>
      </c>
      <c r="K40" s="31">
        <v>10</v>
      </c>
      <c r="L40" s="32">
        <v>45</v>
      </c>
      <c r="M40" s="31">
        <v>42</v>
      </c>
      <c r="N40" s="31">
        <v>2</v>
      </c>
      <c r="O40" s="31">
        <v>6</v>
      </c>
    </row>
    <row r="41" spans="1:15" s="25" customFormat="1" ht="14.25" customHeight="1" x14ac:dyDescent="0.15">
      <c r="A41" s="22" t="s">
        <v>1</v>
      </c>
      <c r="B41" s="35">
        <v>23</v>
      </c>
      <c r="C41" s="30" t="s">
        <v>3</v>
      </c>
      <c r="D41" s="44">
        <f>SUM(E41:O41)</f>
        <v>281</v>
      </c>
      <c r="E41" s="45">
        <f>SUM(E42:E44)</f>
        <v>19</v>
      </c>
      <c r="F41" s="45">
        <f t="shared" ref="F41:N41" si="10">SUM(F42:F44)</f>
        <v>24</v>
      </c>
      <c r="G41" s="45">
        <f t="shared" si="10"/>
        <v>22</v>
      </c>
      <c r="H41" s="45">
        <f t="shared" si="10"/>
        <v>23</v>
      </c>
      <c r="I41" s="45">
        <f t="shared" si="10"/>
        <v>38</v>
      </c>
      <c r="J41" s="45">
        <f t="shared" si="10"/>
        <v>37</v>
      </c>
      <c r="K41" s="45">
        <f t="shared" si="10"/>
        <v>10</v>
      </c>
      <c r="L41" s="45">
        <f t="shared" si="10"/>
        <v>46</v>
      </c>
      <c r="M41" s="45">
        <f t="shared" si="10"/>
        <v>54</v>
      </c>
      <c r="N41" s="45">
        <f t="shared" si="10"/>
        <v>2</v>
      </c>
      <c r="O41" s="45">
        <f>SUM(O42:O44)</f>
        <v>6</v>
      </c>
    </row>
    <row r="42" spans="1:15" s="3" customFormat="1" ht="14.25" customHeight="1" x14ac:dyDescent="0.15">
      <c r="A42" s="10"/>
      <c r="B42" s="7"/>
      <c r="C42" s="29" t="s">
        <v>20</v>
      </c>
      <c r="D42" s="18">
        <f t="shared" si="1"/>
        <v>3</v>
      </c>
      <c r="E42" s="31">
        <v>2</v>
      </c>
      <c r="F42" s="31">
        <v>0</v>
      </c>
      <c r="G42" s="31">
        <v>0</v>
      </c>
      <c r="H42" s="31">
        <v>0</v>
      </c>
      <c r="I42" s="31">
        <v>0</v>
      </c>
      <c r="J42" s="31">
        <v>1</v>
      </c>
      <c r="K42" s="31">
        <v>0</v>
      </c>
      <c r="L42" s="32">
        <v>0</v>
      </c>
      <c r="M42" s="31">
        <v>0</v>
      </c>
      <c r="N42" s="31">
        <v>0</v>
      </c>
      <c r="O42" s="31">
        <v>0</v>
      </c>
    </row>
    <row r="43" spans="1:15" s="3" customFormat="1" ht="14.25" customHeight="1" x14ac:dyDescent="0.15">
      <c r="A43" s="10"/>
      <c r="B43" s="7"/>
      <c r="C43" s="29" t="s">
        <v>22</v>
      </c>
      <c r="D43" s="18">
        <f t="shared" si="1"/>
        <v>20</v>
      </c>
      <c r="E43" s="31">
        <v>1</v>
      </c>
      <c r="F43" s="31">
        <v>1</v>
      </c>
      <c r="G43" s="31">
        <v>1</v>
      </c>
      <c r="H43" s="31">
        <v>1</v>
      </c>
      <c r="I43" s="31">
        <v>2</v>
      </c>
      <c r="J43" s="31">
        <v>1</v>
      </c>
      <c r="K43" s="31">
        <v>0</v>
      </c>
      <c r="L43" s="32">
        <v>1</v>
      </c>
      <c r="M43" s="31">
        <v>12</v>
      </c>
      <c r="N43" s="31">
        <v>0</v>
      </c>
      <c r="O43" s="31">
        <v>0</v>
      </c>
    </row>
    <row r="44" spans="1:15" s="3" customFormat="1" ht="14.25" customHeight="1" x14ac:dyDescent="0.15">
      <c r="A44" s="23"/>
      <c r="B44" s="8"/>
      <c r="C44" s="28" t="s">
        <v>23</v>
      </c>
      <c r="D44" s="41">
        <f t="shared" si="1"/>
        <v>258</v>
      </c>
      <c r="E44" s="5">
        <v>16</v>
      </c>
      <c r="F44" s="5">
        <v>23</v>
      </c>
      <c r="G44" s="5">
        <v>21</v>
      </c>
      <c r="H44" s="5">
        <v>22</v>
      </c>
      <c r="I44" s="5">
        <v>36</v>
      </c>
      <c r="J44" s="5">
        <v>35</v>
      </c>
      <c r="K44" s="5">
        <v>10</v>
      </c>
      <c r="L44" s="20">
        <v>45</v>
      </c>
      <c r="M44" s="5">
        <v>42</v>
      </c>
      <c r="N44" s="5">
        <v>2</v>
      </c>
      <c r="O44" s="5">
        <v>6</v>
      </c>
    </row>
    <row r="45" spans="1:15" s="25" customFormat="1" ht="14.25" customHeight="1" x14ac:dyDescent="0.15">
      <c r="A45" s="10" t="s">
        <v>1</v>
      </c>
      <c r="B45" s="7">
        <v>24</v>
      </c>
      <c r="C45" s="29" t="s">
        <v>32</v>
      </c>
      <c r="D45" s="44">
        <f>SUM(E45:O45)</f>
        <v>280</v>
      </c>
      <c r="E45" s="45">
        <f>SUM(E46:E48)</f>
        <v>19</v>
      </c>
      <c r="F45" s="45">
        <f t="shared" ref="F45:N45" si="11">SUM(F46:F48)</f>
        <v>24</v>
      </c>
      <c r="G45" s="45">
        <f t="shared" si="11"/>
        <v>22</v>
      </c>
      <c r="H45" s="45">
        <f t="shared" si="11"/>
        <v>23</v>
      </c>
      <c r="I45" s="45">
        <f t="shared" si="11"/>
        <v>39</v>
      </c>
      <c r="J45" s="45">
        <f t="shared" si="11"/>
        <v>37</v>
      </c>
      <c r="K45" s="45">
        <f t="shared" si="11"/>
        <v>10</v>
      </c>
      <c r="L45" s="45">
        <f t="shared" si="11"/>
        <v>46</v>
      </c>
      <c r="M45" s="45">
        <f t="shared" si="11"/>
        <v>54</v>
      </c>
      <c r="N45" s="45">
        <f t="shared" si="11"/>
        <v>2</v>
      </c>
      <c r="O45" s="45">
        <f>SUM(O46:O48)</f>
        <v>4</v>
      </c>
    </row>
    <row r="46" spans="1:15" s="3" customFormat="1" ht="14.25" customHeight="1" x14ac:dyDescent="0.15">
      <c r="A46" s="10"/>
      <c r="B46" s="7"/>
      <c r="C46" s="29" t="s">
        <v>20</v>
      </c>
      <c r="D46" s="18">
        <f t="shared" si="1"/>
        <v>3</v>
      </c>
      <c r="E46" s="33">
        <v>2</v>
      </c>
      <c r="F46" s="33">
        <v>0</v>
      </c>
      <c r="G46" s="33">
        <v>0</v>
      </c>
      <c r="H46" s="33">
        <v>0</v>
      </c>
      <c r="I46" s="33">
        <v>0</v>
      </c>
      <c r="J46" s="33">
        <v>1</v>
      </c>
      <c r="K46" s="33">
        <v>0</v>
      </c>
      <c r="L46" s="34">
        <v>0</v>
      </c>
      <c r="M46" s="33">
        <v>0</v>
      </c>
      <c r="N46" s="33">
        <v>0</v>
      </c>
      <c r="O46" s="33">
        <v>0</v>
      </c>
    </row>
    <row r="47" spans="1:15" s="3" customFormat="1" ht="14.25" customHeight="1" x14ac:dyDescent="0.15">
      <c r="A47" s="10"/>
      <c r="B47" s="7"/>
      <c r="C47" s="29" t="s">
        <v>22</v>
      </c>
      <c r="D47" s="18">
        <f t="shared" si="1"/>
        <v>20</v>
      </c>
      <c r="E47" s="33">
        <v>1</v>
      </c>
      <c r="F47" s="33">
        <v>1</v>
      </c>
      <c r="G47" s="33">
        <v>1</v>
      </c>
      <c r="H47" s="33">
        <v>1</v>
      </c>
      <c r="I47" s="33">
        <v>2</v>
      </c>
      <c r="J47" s="33">
        <v>1</v>
      </c>
      <c r="K47" s="33">
        <v>0</v>
      </c>
      <c r="L47" s="34">
        <v>1</v>
      </c>
      <c r="M47" s="33">
        <v>12</v>
      </c>
      <c r="N47" s="33">
        <v>0</v>
      </c>
      <c r="O47" s="33">
        <v>0</v>
      </c>
    </row>
    <row r="48" spans="1:15" s="3" customFormat="1" ht="14.25" customHeight="1" x14ac:dyDescent="0.15">
      <c r="A48" s="10"/>
      <c r="B48" s="7"/>
      <c r="C48" s="29" t="s">
        <v>23</v>
      </c>
      <c r="D48" s="18">
        <f t="shared" si="1"/>
        <v>257</v>
      </c>
      <c r="E48" s="33">
        <v>16</v>
      </c>
      <c r="F48" s="33">
        <v>23</v>
      </c>
      <c r="G48" s="33">
        <v>21</v>
      </c>
      <c r="H48" s="33">
        <v>22</v>
      </c>
      <c r="I48" s="33">
        <v>37</v>
      </c>
      <c r="J48" s="33">
        <v>35</v>
      </c>
      <c r="K48" s="33">
        <v>10</v>
      </c>
      <c r="L48" s="34">
        <v>45</v>
      </c>
      <c r="M48" s="33">
        <v>42</v>
      </c>
      <c r="N48" s="33">
        <v>2</v>
      </c>
      <c r="O48" s="33">
        <v>4</v>
      </c>
    </row>
    <row r="49" spans="1:15" s="3" customFormat="1" ht="14.25" customHeight="1" x14ac:dyDescent="0.15">
      <c r="A49" s="22" t="s">
        <v>1</v>
      </c>
      <c r="B49" s="35">
        <v>25</v>
      </c>
      <c r="C49" s="30" t="s">
        <v>3</v>
      </c>
      <c r="D49" s="44">
        <f>SUM(E49:O49)</f>
        <v>283</v>
      </c>
      <c r="E49" s="45">
        <f>SUM(E50:E52)</f>
        <v>19</v>
      </c>
      <c r="F49" s="45">
        <f t="shared" ref="F49:N49" si="12">SUM(F50:F52)</f>
        <v>24</v>
      </c>
      <c r="G49" s="45">
        <f t="shared" si="12"/>
        <v>22</v>
      </c>
      <c r="H49" s="45">
        <f t="shared" si="12"/>
        <v>23</v>
      </c>
      <c r="I49" s="45">
        <f t="shared" si="12"/>
        <v>40</v>
      </c>
      <c r="J49" s="45">
        <f t="shared" si="12"/>
        <v>37</v>
      </c>
      <c r="K49" s="45">
        <f t="shared" si="12"/>
        <v>12</v>
      </c>
      <c r="L49" s="45">
        <f t="shared" si="12"/>
        <v>46</v>
      </c>
      <c r="M49" s="45">
        <f t="shared" si="12"/>
        <v>54</v>
      </c>
      <c r="N49" s="45">
        <f t="shared" si="12"/>
        <v>2</v>
      </c>
      <c r="O49" s="45">
        <f>SUM(O50:O52)</f>
        <v>4</v>
      </c>
    </row>
    <row r="50" spans="1:15" s="3" customFormat="1" ht="14.25" customHeight="1" x14ac:dyDescent="0.15">
      <c r="A50" s="10"/>
      <c r="B50" s="7"/>
      <c r="C50" s="29" t="s">
        <v>20</v>
      </c>
      <c r="D50" s="18">
        <f t="shared" ref="D50:D51" si="13">SUM(E50:O50)</f>
        <v>3</v>
      </c>
      <c r="E50" s="36">
        <v>2</v>
      </c>
      <c r="F50" s="36">
        <v>0</v>
      </c>
      <c r="G50" s="36">
        <v>0</v>
      </c>
      <c r="H50" s="36">
        <v>0</v>
      </c>
      <c r="I50" s="36">
        <v>0</v>
      </c>
      <c r="J50" s="36">
        <v>1</v>
      </c>
      <c r="K50" s="36">
        <v>0</v>
      </c>
      <c r="L50" s="37">
        <v>0</v>
      </c>
      <c r="M50" s="36">
        <v>0</v>
      </c>
      <c r="N50" s="36">
        <v>0</v>
      </c>
      <c r="O50" s="36">
        <v>0</v>
      </c>
    </row>
    <row r="51" spans="1:15" s="3" customFormat="1" ht="14.25" customHeight="1" x14ac:dyDescent="0.15">
      <c r="A51" s="10"/>
      <c r="B51" s="7"/>
      <c r="C51" s="29" t="s">
        <v>22</v>
      </c>
      <c r="D51" s="18">
        <f t="shared" si="13"/>
        <v>20</v>
      </c>
      <c r="E51" s="36">
        <v>1</v>
      </c>
      <c r="F51" s="36">
        <v>1</v>
      </c>
      <c r="G51" s="36">
        <v>1</v>
      </c>
      <c r="H51" s="36">
        <v>1</v>
      </c>
      <c r="I51" s="36">
        <v>2</v>
      </c>
      <c r="J51" s="36">
        <v>1</v>
      </c>
      <c r="K51" s="36">
        <v>0</v>
      </c>
      <c r="L51" s="37">
        <v>1</v>
      </c>
      <c r="M51" s="36">
        <v>12</v>
      </c>
      <c r="N51" s="36">
        <v>0</v>
      </c>
      <c r="O51" s="36">
        <v>0</v>
      </c>
    </row>
    <row r="52" spans="1:15" s="25" customFormat="1" ht="14.25" customHeight="1" x14ac:dyDescent="0.15">
      <c r="A52" s="23"/>
      <c r="B52" s="8"/>
      <c r="C52" s="28" t="s">
        <v>23</v>
      </c>
      <c r="D52" s="5">
        <f>SUM(E52:O52)</f>
        <v>260</v>
      </c>
      <c r="E52" s="42">
        <v>16</v>
      </c>
      <c r="F52" s="42">
        <v>23</v>
      </c>
      <c r="G52" s="42">
        <v>21</v>
      </c>
      <c r="H52" s="42">
        <v>22</v>
      </c>
      <c r="I52" s="42">
        <v>38</v>
      </c>
      <c r="J52" s="42">
        <v>35</v>
      </c>
      <c r="K52" s="42">
        <v>12</v>
      </c>
      <c r="L52" s="43">
        <v>45</v>
      </c>
      <c r="M52" s="42">
        <v>42</v>
      </c>
      <c r="N52" s="42">
        <v>2</v>
      </c>
      <c r="O52" s="42">
        <v>4</v>
      </c>
    </row>
    <row r="53" spans="1:15" s="3" customFormat="1" ht="14.25" customHeight="1" x14ac:dyDescent="0.15">
      <c r="A53" s="10" t="s">
        <v>1</v>
      </c>
      <c r="B53" s="7">
        <v>26</v>
      </c>
      <c r="C53" s="29" t="s">
        <v>3</v>
      </c>
      <c r="D53" s="44">
        <f>SUM(E53:O53)</f>
        <v>283</v>
      </c>
      <c r="E53" s="45">
        <f>SUM(E54:E56)</f>
        <v>19</v>
      </c>
      <c r="F53" s="45">
        <f t="shared" ref="F53:N53" si="14">SUM(F54:F56)</f>
        <v>24</v>
      </c>
      <c r="G53" s="45">
        <f t="shared" si="14"/>
        <v>22</v>
      </c>
      <c r="H53" s="45">
        <f t="shared" si="14"/>
        <v>23</v>
      </c>
      <c r="I53" s="45">
        <f t="shared" si="14"/>
        <v>40</v>
      </c>
      <c r="J53" s="45">
        <f t="shared" si="14"/>
        <v>37</v>
      </c>
      <c r="K53" s="45">
        <f t="shared" si="14"/>
        <v>12</v>
      </c>
      <c r="L53" s="45">
        <f t="shared" si="14"/>
        <v>46</v>
      </c>
      <c r="M53" s="45">
        <f t="shared" si="14"/>
        <v>54</v>
      </c>
      <c r="N53" s="45">
        <f t="shared" si="14"/>
        <v>2</v>
      </c>
      <c r="O53" s="45">
        <f>SUM(O54:O56)</f>
        <v>4</v>
      </c>
    </row>
    <row r="54" spans="1:15" s="3" customFormat="1" ht="14.25" customHeight="1" x14ac:dyDescent="0.15">
      <c r="A54" s="10"/>
      <c r="B54" s="7"/>
      <c r="C54" s="29" t="s">
        <v>20</v>
      </c>
      <c r="D54" s="18">
        <f t="shared" ref="D54:D55" si="15">SUM(E54:O54)</f>
        <v>3</v>
      </c>
      <c r="E54" s="33">
        <v>2</v>
      </c>
      <c r="F54" s="33">
        <v>0</v>
      </c>
      <c r="G54" s="33">
        <v>0</v>
      </c>
      <c r="H54" s="33">
        <v>0</v>
      </c>
      <c r="I54" s="33">
        <v>0</v>
      </c>
      <c r="J54" s="33">
        <v>1</v>
      </c>
      <c r="K54" s="33">
        <v>0</v>
      </c>
      <c r="L54" s="34">
        <v>0</v>
      </c>
      <c r="M54" s="33">
        <v>0</v>
      </c>
      <c r="N54" s="33">
        <v>0</v>
      </c>
      <c r="O54" s="33">
        <v>0</v>
      </c>
    </row>
    <row r="55" spans="1:15" s="3" customFormat="1" ht="14.25" customHeight="1" x14ac:dyDescent="0.15">
      <c r="A55" s="10"/>
      <c r="B55" s="7"/>
      <c r="C55" s="29" t="s">
        <v>22</v>
      </c>
      <c r="D55" s="18">
        <f t="shared" si="15"/>
        <v>21</v>
      </c>
      <c r="E55" s="33">
        <v>2</v>
      </c>
      <c r="F55" s="33">
        <v>1</v>
      </c>
      <c r="G55" s="33">
        <v>1</v>
      </c>
      <c r="H55" s="33">
        <v>1</v>
      </c>
      <c r="I55" s="33">
        <v>2</v>
      </c>
      <c r="J55" s="33">
        <v>1</v>
      </c>
      <c r="K55" s="33">
        <v>0</v>
      </c>
      <c r="L55" s="34">
        <v>1</v>
      </c>
      <c r="M55" s="33">
        <v>12</v>
      </c>
      <c r="N55" s="33">
        <v>0</v>
      </c>
      <c r="O55" s="33">
        <v>0</v>
      </c>
    </row>
    <row r="56" spans="1:15" s="3" customFormat="1" ht="14.25" customHeight="1" x14ac:dyDescent="0.15">
      <c r="A56" s="10"/>
      <c r="B56" s="7"/>
      <c r="C56" s="29" t="s">
        <v>23</v>
      </c>
      <c r="D56" s="31">
        <f>SUM(E56:O56)</f>
        <v>259</v>
      </c>
      <c r="E56" s="33">
        <v>15</v>
      </c>
      <c r="F56" s="33">
        <v>23</v>
      </c>
      <c r="G56" s="33">
        <v>21</v>
      </c>
      <c r="H56" s="33">
        <v>22</v>
      </c>
      <c r="I56" s="33">
        <v>38</v>
      </c>
      <c r="J56" s="33">
        <v>35</v>
      </c>
      <c r="K56" s="33">
        <v>12</v>
      </c>
      <c r="L56" s="34">
        <v>45</v>
      </c>
      <c r="M56" s="33">
        <v>42</v>
      </c>
      <c r="N56" s="33">
        <v>2</v>
      </c>
      <c r="O56" s="33">
        <v>4</v>
      </c>
    </row>
    <row r="57" spans="1:15" s="3" customFormat="1" ht="14.25" customHeight="1" x14ac:dyDescent="0.15">
      <c r="A57" s="22" t="s">
        <v>1</v>
      </c>
      <c r="B57" s="35">
        <v>27</v>
      </c>
      <c r="C57" s="30" t="s">
        <v>3</v>
      </c>
      <c r="D57" s="44">
        <f>SUM(E57:O57)</f>
        <v>283</v>
      </c>
      <c r="E57" s="45">
        <f>SUM(E58:E60)</f>
        <v>19</v>
      </c>
      <c r="F57" s="45">
        <f t="shared" ref="F57:N57" si="16">SUM(F58:F60)</f>
        <v>24</v>
      </c>
      <c r="G57" s="45">
        <f t="shared" si="16"/>
        <v>22</v>
      </c>
      <c r="H57" s="45">
        <f t="shared" si="16"/>
        <v>23</v>
      </c>
      <c r="I57" s="45">
        <f t="shared" si="16"/>
        <v>40</v>
      </c>
      <c r="J57" s="45">
        <f t="shared" si="16"/>
        <v>37</v>
      </c>
      <c r="K57" s="45">
        <f t="shared" si="16"/>
        <v>12</v>
      </c>
      <c r="L57" s="45">
        <f t="shared" si="16"/>
        <v>46</v>
      </c>
      <c r="M57" s="45">
        <f t="shared" si="16"/>
        <v>54</v>
      </c>
      <c r="N57" s="45">
        <f t="shared" si="16"/>
        <v>2</v>
      </c>
      <c r="O57" s="45">
        <f>SUM(O58:O60)</f>
        <v>4</v>
      </c>
    </row>
    <row r="58" spans="1:15" s="3" customFormat="1" ht="14.25" customHeight="1" x14ac:dyDescent="0.15">
      <c r="A58" s="10"/>
      <c r="B58" s="7"/>
      <c r="C58" s="29" t="s">
        <v>20</v>
      </c>
      <c r="D58" s="38">
        <f t="shared" ref="D58:D59" si="17">SUM(E58:O58)</f>
        <v>3</v>
      </c>
      <c r="E58" s="33">
        <v>2</v>
      </c>
      <c r="F58" s="33">
        <v>0</v>
      </c>
      <c r="G58" s="33">
        <v>0</v>
      </c>
      <c r="H58" s="33">
        <v>0</v>
      </c>
      <c r="I58" s="33">
        <v>0</v>
      </c>
      <c r="J58" s="33">
        <v>1</v>
      </c>
      <c r="K58" s="33">
        <v>0</v>
      </c>
      <c r="L58" s="34">
        <v>0</v>
      </c>
      <c r="M58" s="33">
        <v>0</v>
      </c>
      <c r="N58" s="33">
        <v>0</v>
      </c>
      <c r="O58" s="33">
        <v>0</v>
      </c>
    </row>
    <row r="59" spans="1:15" s="3" customFormat="1" ht="14.25" customHeight="1" x14ac:dyDescent="0.15">
      <c r="A59" s="10"/>
      <c r="B59" s="7"/>
      <c r="C59" s="29" t="s">
        <v>22</v>
      </c>
      <c r="D59" s="38">
        <f t="shared" si="17"/>
        <v>21</v>
      </c>
      <c r="E59" s="33">
        <v>2</v>
      </c>
      <c r="F59" s="33">
        <v>1</v>
      </c>
      <c r="G59" s="33">
        <v>1</v>
      </c>
      <c r="H59" s="33">
        <v>1</v>
      </c>
      <c r="I59" s="33">
        <v>2</v>
      </c>
      <c r="J59" s="33">
        <v>1</v>
      </c>
      <c r="K59" s="33">
        <v>0</v>
      </c>
      <c r="L59" s="34">
        <v>1</v>
      </c>
      <c r="M59" s="33">
        <v>12</v>
      </c>
      <c r="N59" s="33">
        <v>0</v>
      </c>
      <c r="O59" s="33">
        <v>0</v>
      </c>
    </row>
    <row r="60" spans="1:15" s="3" customFormat="1" ht="14.25" customHeight="1" x14ac:dyDescent="0.15">
      <c r="A60" s="23"/>
      <c r="B60" s="8"/>
      <c r="C60" s="28" t="s">
        <v>23</v>
      </c>
      <c r="D60" s="39">
        <f>SUM(E60:O60)</f>
        <v>259</v>
      </c>
      <c r="E60" s="39">
        <v>15</v>
      </c>
      <c r="F60" s="39">
        <v>23</v>
      </c>
      <c r="G60" s="39">
        <v>21</v>
      </c>
      <c r="H60" s="39">
        <v>22</v>
      </c>
      <c r="I60" s="39">
        <v>38</v>
      </c>
      <c r="J60" s="39">
        <v>35</v>
      </c>
      <c r="K60" s="39">
        <v>12</v>
      </c>
      <c r="L60" s="40">
        <v>45</v>
      </c>
      <c r="M60" s="39">
        <v>42</v>
      </c>
      <c r="N60" s="39">
        <v>2</v>
      </c>
      <c r="O60" s="39">
        <v>4</v>
      </c>
    </row>
    <row r="61" spans="1:15" s="3" customFormat="1" ht="14.25" customHeight="1" x14ac:dyDescent="0.15">
      <c r="A61" s="22" t="s">
        <v>1</v>
      </c>
      <c r="B61" s="35">
        <v>28</v>
      </c>
      <c r="C61" s="30" t="s">
        <v>3</v>
      </c>
      <c r="D61" s="44">
        <f>SUM(E61:O61)</f>
        <v>283</v>
      </c>
      <c r="E61" s="45">
        <f>SUM(E62:E64)</f>
        <v>19</v>
      </c>
      <c r="F61" s="45">
        <f t="shared" ref="F61:N61" si="18">SUM(F62:F64)</f>
        <v>24</v>
      </c>
      <c r="G61" s="45">
        <f t="shared" si="18"/>
        <v>22</v>
      </c>
      <c r="H61" s="45">
        <f t="shared" si="18"/>
        <v>23</v>
      </c>
      <c r="I61" s="45">
        <f t="shared" si="18"/>
        <v>40</v>
      </c>
      <c r="J61" s="45">
        <f t="shared" si="18"/>
        <v>37</v>
      </c>
      <c r="K61" s="45">
        <f t="shared" si="18"/>
        <v>12</v>
      </c>
      <c r="L61" s="45">
        <f t="shared" si="18"/>
        <v>46</v>
      </c>
      <c r="M61" s="45">
        <f t="shared" si="18"/>
        <v>54</v>
      </c>
      <c r="N61" s="45">
        <f t="shared" si="18"/>
        <v>2</v>
      </c>
      <c r="O61" s="45">
        <f>SUM(O62:O64)</f>
        <v>4</v>
      </c>
    </row>
    <row r="62" spans="1:15" s="3" customFormat="1" ht="14.25" customHeight="1" x14ac:dyDescent="0.15">
      <c r="A62" s="10"/>
      <c r="B62" s="7"/>
      <c r="C62" s="29" t="s">
        <v>20</v>
      </c>
      <c r="D62" s="38">
        <f t="shared" ref="D62:D63" si="19">SUM(E62:O62)</f>
        <v>3</v>
      </c>
      <c r="E62" s="33">
        <v>2</v>
      </c>
      <c r="F62" s="33">
        <v>0</v>
      </c>
      <c r="G62" s="33">
        <v>0</v>
      </c>
      <c r="H62" s="33">
        <v>0</v>
      </c>
      <c r="I62" s="33">
        <v>0</v>
      </c>
      <c r="J62" s="33">
        <v>1</v>
      </c>
      <c r="K62" s="33">
        <v>0</v>
      </c>
      <c r="L62" s="34">
        <v>0</v>
      </c>
      <c r="M62" s="33">
        <v>0</v>
      </c>
      <c r="N62" s="33">
        <v>0</v>
      </c>
      <c r="O62" s="33">
        <v>0</v>
      </c>
    </row>
    <row r="63" spans="1:15" s="3" customFormat="1" ht="14.25" customHeight="1" x14ac:dyDescent="0.15">
      <c r="A63" s="10"/>
      <c r="B63" s="7"/>
      <c r="C63" s="29" t="s">
        <v>22</v>
      </c>
      <c r="D63" s="38">
        <f t="shared" si="19"/>
        <v>22</v>
      </c>
      <c r="E63" s="33">
        <v>2</v>
      </c>
      <c r="F63" s="33">
        <v>1</v>
      </c>
      <c r="G63" s="33">
        <v>2</v>
      </c>
      <c r="H63" s="33">
        <v>1</v>
      </c>
      <c r="I63" s="33">
        <v>2</v>
      </c>
      <c r="J63" s="33">
        <v>1</v>
      </c>
      <c r="K63" s="33">
        <v>0</v>
      </c>
      <c r="L63" s="34">
        <v>1</v>
      </c>
      <c r="M63" s="33">
        <v>12</v>
      </c>
      <c r="N63" s="33">
        <v>0</v>
      </c>
      <c r="O63" s="33">
        <v>0</v>
      </c>
    </row>
    <row r="64" spans="1:15" s="3" customFormat="1" ht="14.25" customHeight="1" x14ac:dyDescent="0.15">
      <c r="A64" s="23"/>
      <c r="B64" s="8"/>
      <c r="C64" s="28" t="s">
        <v>23</v>
      </c>
      <c r="D64" s="39">
        <f>SUM(E64:O64)</f>
        <v>258</v>
      </c>
      <c r="E64" s="39">
        <v>15</v>
      </c>
      <c r="F64" s="39">
        <v>23</v>
      </c>
      <c r="G64" s="39">
        <v>20</v>
      </c>
      <c r="H64" s="39">
        <v>22</v>
      </c>
      <c r="I64" s="39">
        <v>38</v>
      </c>
      <c r="J64" s="39">
        <v>35</v>
      </c>
      <c r="K64" s="39">
        <v>12</v>
      </c>
      <c r="L64" s="40">
        <v>45</v>
      </c>
      <c r="M64" s="39">
        <v>42</v>
      </c>
      <c r="N64" s="39">
        <v>2</v>
      </c>
      <c r="O64" s="39">
        <v>4</v>
      </c>
    </row>
    <row r="65" spans="1:15" ht="14.25" customHeight="1" x14ac:dyDescent="0.15">
      <c r="A65" s="1" t="s">
        <v>35</v>
      </c>
    </row>
    <row r="66" spans="1:15" x14ac:dyDescent="0.15">
      <c r="A66" s="1" t="s">
        <v>19</v>
      </c>
    </row>
    <row r="68" spans="1:15" s="3" customFormat="1" ht="18.75" x14ac:dyDescent="0.2">
      <c r="A68" s="6" t="s">
        <v>24</v>
      </c>
      <c r="B68" s="6"/>
      <c r="D68" s="6"/>
      <c r="L68" s="6"/>
    </row>
    <row r="69" spans="1:15" s="3" customFormat="1" ht="6" customHeight="1" x14ac:dyDescent="0.2">
      <c r="A69" s="6"/>
      <c r="B69" s="6"/>
      <c r="C69" s="6"/>
      <c r="D69" s="6"/>
      <c r="L69" s="6"/>
    </row>
    <row r="70" spans="1:15" s="3" customFormat="1" ht="22.5" customHeight="1" x14ac:dyDescent="0.15">
      <c r="A70" s="12"/>
      <c r="B70" s="11"/>
      <c r="C70" s="27"/>
      <c r="D70" s="11"/>
      <c r="E70" s="13" t="s">
        <v>5</v>
      </c>
      <c r="F70" s="13"/>
      <c r="G70" s="13"/>
      <c r="H70" s="13"/>
      <c r="I70" s="13"/>
      <c r="J70" s="13"/>
      <c r="K70" s="14"/>
      <c r="L70" s="11"/>
      <c r="M70" s="13" t="s">
        <v>15</v>
      </c>
      <c r="N70" s="13"/>
      <c r="O70" s="13"/>
    </row>
    <row r="71" spans="1:15" s="3" customFormat="1" ht="90.75" customHeight="1" x14ac:dyDescent="0.15">
      <c r="A71" s="21" t="s">
        <v>21</v>
      </c>
      <c r="B71" s="15"/>
      <c r="C71" s="28" t="s">
        <v>2</v>
      </c>
      <c r="D71" s="26" t="s">
        <v>4</v>
      </c>
      <c r="E71" s="16" t="s">
        <v>6</v>
      </c>
      <c r="F71" s="16" t="s">
        <v>7</v>
      </c>
      <c r="G71" s="16" t="s">
        <v>8</v>
      </c>
      <c r="H71" s="16" t="s">
        <v>9</v>
      </c>
      <c r="I71" s="16" t="s">
        <v>10</v>
      </c>
      <c r="J71" s="16" t="s">
        <v>11</v>
      </c>
      <c r="K71" s="16" t="s">
        <v>12</v>
      </c>
      <c r="L71" s="17" t="s">
        <v>13</v>
      </c>
      <c r="M71" s="16" t="s">
        <v>16</v>
      </c>
      <c r="N71" s="16" t="s">
        <v>17</v>
      </c>
      <c r="O71" s="16" t="s">
        <v>18</v>
      </c>
    </row>
    <row r="72" spans="1:15" s="3" customFormat="1" ht="22.5" customHeight="1" x14ac:dyDescent="0.15">
      <c r="A72" s="10" t="s">
        <v>1</v>
      </c>
      <c r="B72" s="7">
        <v>16</v>
      </c>
      <c r="C72" s="29" t="s">
        <v>3</v>
      </c>
      <c r="D72" s="48">
        <f>SUM(E72:O72)</f>
        <v>39</v>
      </c>
      <c r="E72" s="47">
        <f>SUM(E73:E75)</f>
        <v>2</v>
      </c>
      <c r="F72" s="49">
        <f t="shared" ref="F72:O72" si="20">SUM(F73:F75)</f>
        <v>0</v>
      </c>
      <c r="G72" s="49">
        <f t="shared" si="20"/>
        <v>1</v>
      </c>
      <c r="H72" s="49">
        <f t="shared" si="20"/>
        <v>0</v>
      </c>
      <c r="I72" s="49">
        <f t="shared" si="20"/>
        <v>1</v>
      </c>
      <c r="J72" s="49">
        <f t="shared" si="20"/>
        <v>7</v>
      </c>
      <c r="K72" s="49">
        <f t="shared" si="20"/>
        <v>4</v>
      </c>
      <c r="L72" s="46">
        <f t="shared" si="20"/>
        <v>10</v>
      </c>
      <c r="M72" s="49">
        <f t="shared" si="20"/>
        <v>13</v>
      </c>
      <c r="N72" s="49">
        <f t="shared" si="20"/>
        <v>0</v>
      </c>
      <c r="O72" s="49">
        <f t="shared" si="20"/>
        <v>1</v>
      </c>
    </row>
    <row r="73" spans="1:15" s="3" customFormat="1" ht="22.5" customHeight="1" x14ac:dyDescent="0.15">
      <c r="A73" s="10"/>
      <c r="B73" s="7"/>
      <c r="C73" s="29" t="s">
        <v>20</v>
      </c>
      <c r="D73" s="18">
        <f>SUM(E73:O73)</f>
        <v>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1</v>
      </c>
      <c r="K73" s="4">
        <v>0</v>
      </c>
      <c r="L73" s="19">
        <v>0</v>
      </c>
      <c r="M73" s="4">
        <v>0</v>
      </c>
      <c r="N73" s="4">
        <v>0</v>
      </c>
      <c r="O73" s="4">
        <v>0</v>
      </c>
    </row>
    <row r="74" spans="1:15" s="3" customFormat="1" ht="22.5" customHeight="1" x14ac:dyDescent="0.15">
      <c r="A74" s="10"/>
      <c r="B74" s="7"/>
      <c r="C74" s="29" t="s">
        <v>22</v>
      </c>
      <c r="D74" s="19">
        <f t="shared" ref="D74:D75" si="21">SUM(E74:O74)</f>
        <v>5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1</v>
      </c>
      <c r="K74" s="4">
        <v>0</v>
      </c>
      <c r="L74" s="19">
        <v>0</v>
      </c>
      <c r="M74" s="4">
        <v>4</v>
      </c>
      <c r="N74" s="4">
        <v>0</v>
      </c>
      <c r="O74" s="4">
        <v>0</v>
      </c>
    </row>
    <row r="75" spans="1:15" s="3" customFormat="1" ht="22.5" customHeight="1" x14ac:dyDescent="0.15">
      <c r="A75" s="9"/>
      <c r="B75" s="8"/>
      <c r="C75" s="28" t="s">
        <v>25</v>
      </c>
      <c r="D75" s="20">
        <f t="shared" si="21"/>
        <v>33</v>
      </c>
      <c r="E75" s="5">
        <v>2</v>
      </c>
      <c r="F75" s="5">
        <v>0</v>
      </c>
      <c r="G75" s="5">
        <v>1</v>
      </c>
      <c r="H75" s="5">
        <v>0</v>
      </c>
      <c r="I75" s="5">
        <v>1</v>
      </c>
      <c r="J75" s="5">
        <v>5</v>
      </c>
      <c r="K75" s="5">
        <v>4</v>
      </c>
      <c r="L75" s="20">
        <v>10</v>
      </c>
      <c r="M75" s="5">
        <v>9</v>
      </c>
      <c r="N75" s="5">
        <v>0</v>
      </c>
      <c r="O75" s="5">
        <v>1</v>
      </c>
    </row>
    <row r="76" spans="1:15" s="3" customFormat="1" ht="14.25" customHeight="1" x14ac:dyDescent="0.15">
      <c r="A76" s="3" t="s">
        <v>26</v>
      </c>
    </row>
    <row r="77" spans="1:15" s="3" customFormat="1" x14ac:dyDescent="0.15"/>
    <row r="78" spans="1:15" s="3" customFormat="1" ht="18.75" x14ac:dyDescent="0.2">
      <c r="A78" s="6" t="s">
        <v>27</v>
      </c>
      <c r="B78" s="6"/>
      <c r="D78" s="6"/>
      <c r="L78" s="6"/>
    </row>
    <row r="79" spans="1:15" s="3" customFormat="1" ht="6" customHeight="1" x14ac:dyDescent="0.2">
      <c r="A79" s="6"/>
      <c r="B79" s="6"/>
      <c r="C79" s="6"/>
      <c r="D79" s="6"/>
      <c r="L79" s="6"/>
    </row>
    <row r="80" spans="1:15" s="3" customFormat="1" ht="22.5" customHeight="1" x14ac:dyDescent="0.15">
      <c r="A80" s="12"/>
      <c r="B80" s="11"/>
      <c r="C80" s="27"/>
      <c r="D80" s="11"/>
      <c r="E80" s="13" t="s">
        <v>5</v>
      </c>
      <c r="F80" s="13"/>
      <c r="G80" s="13"/>
      <c r="H80" s="13"/>
      <c r="I80" s="13"/>
      <c r="J80" s="13"/>
      <c r="K80" s="14"/>
      <c r="L80" s="11"/>
      <c r="M80" s="13" t="s">
        <v>15</v>
      </c>
      <c r="N80" s="13"/>
      <c r="O80" s="13"/>
    </row>
    <row r="81" spans="1:15" s="3" customFormat="1" ht="90.75" customHeight="1" x14ac:dyDescent="0.15">
      <c r="A81" s="21" t="s">
        <v>21</v>
      </c>
      <c r="B81" s="15"/>
      <c r="C81" s="28" t="s">
        <v>2</v>
      </c>
      <c r="D81" s="26" t="s">
        <v>4</v>
      </c>
      <c r="E81" s="16" t="s">
        <v>6</v>
      </c>
      <c r="F81" s="16" t="s">
        <v>7</v>
      </c>
      <c r="G81" s="16" t="s">
        <v>8</v>
      </c>
      <c r="H81" s="16" t="s">
        <v>9</v>
      </c>
      <c r="I81" s="16" t="s">
        <v>10</v>
      </c>
      <c r="J81" s="16" t="s">
        <v>11</v>
      </c>
      <c r="K81" s="16" t="s">
        <v>12</v>
      </c>
      <c r="L81" s="17" t="s">
        <v>13</v>
      </c>
      <c r="M81" s="16" t="s">
        <v>16</v>
      </c>
      <c r="N81" s="16" t="s">
        <v>17</v>
      </c>
      <c r="O81" s="16" t="s">
        <v>18</v>
      </c>
    </row>
    <row r="82" spans="1:15" s="3" customFormat="1" ht="22.5" customHeight="1" x14ac:dyDescent="0.15">
      <c r="A82" s="10" t="s">
        <v>1</v>
      </c>
      <c r="B82" s="7">
        <v>16</v>
      </c>
      <c r="C82" s="29" t="s">
        <v>3</v>
      </c>
      <c r="D82" s="48">
        <f>SUM(E82:O82)</f>
        <v>36</v>
      </c>
      <c r="E82" s="47">
        <f>SUM(E83:E85)</f>
        <v>1</v>
      </c>
      <c r="F82" s="49">
        <f t="shared" ref="F82" si="22">SUM(F83:F85)</f>
        <v>0</v>
      </c>
      <c r="G82" s="49">
        <f t="shared" ref="G82" si="23">SUM(G83:G85)</f>
        <v>4</v>
      </c>
      <c r="H82" s="49">
        <f t="shared" ref="H82" si="24">SUM(H83:H85)</f>
        <v>5</v>
      </c>
      <c r="I82" s="49">
        <f t="shared" ref="I82" si="25">SUM(I83:I85)</f>
        <v>5</v>
      </c>
      <c r="J82" s="49">
        <f t="shared" ref="J82" si="26">SUM(J83:J85)</f>
        <v>6</v>
      </c>
      <c r="K82" s="49">
        <f t="shared" ref="K82" si="27">SUM(K83:K85)</f>
        <v>1</v>
      </c>
      <c r="L82" s="46">
        <f t="shared" ref="L82" si="28">SUM(L83:L85)</f>
        <v>8</v>
      </c>
      <c r="M82" s="49">
        <f t="shared" ref="M82" si="29">SUM(M83:M85)</f>
        <v>5</v>
      </c>
      <c r="N82" s="49">
        <f t="shared" ref="N82" si="30">SUM(N83:N85)</f>
        <v>1</v>
      </c>
      <c r="O82" s="49">
        <f t="shared" ref="O82" si="31">SUM(O83:O85)</f>
        <v>0</v>
      </c>
    </row>
    <row r="83" spans="1:15" s="3" customFormat="1" ht="22.5" customHeight="1" x14ac:dyDescent="0.15">
      <c r="A83" s="10"/>
      <c r="B83" s="7"/>
      <c r="C83" s="29" t="s">
        <v>20</v>
      </c>
      <c r="D83" s="18">
        <f>SUM(E83:O83)</f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19">
        <v>0</v>
      </c>
      <c r="M83" s="4">
        <v>0</v>
      </c>
      <c r="N83" s="4">
        <v>0</v>
      </c>
      <c r="O83" s="4">
        <v>0</v>
      </c>
    </row>
    <row r="84" spans="1:15" s="3" customFormat="1" ht="22.5" customHeight="1" x14ac:dyDescent="0.15">
      <c r="A84" s="10"/>
      <c r="B84" s="7"/>
      <c r="C84" s="29" t="s">
        <v>22</v>
      </c>
      <c r="D84" s="19">
        <f t="shared" ref="D84:D85" si="32">SUM(E84:O84)</f>
        <v>2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19">
        <v>0</v>
      </c>
      <c r="M84" s="4">
        <v>2</v>
      </c>
      <c r="N84" s="4">
        <v>0</v>
      </c>
      <c r="O84" s="4">
        <v>0</v>
      </c>
    </row>
    <row r="85" spans="1:15" s="3" customFormat="1" ht="22.5" customHeight="1" x14ac:dyDescent="0.15">
      <c r="A85" s="9"/>
      <c r="B85" s="8"/>
      <c r="C85" s="28" t="s">
        <v>25</v>
      </c>
      <c r="D85" s="20">
        <f t="shared" si="32"/>
        <v>34</v>
      </c>
      <c r="E85" s="5">
        <v>1</v>
      </c>
      <c r="F85" s="5">
        <v>0</v>
      </c>
      <c r="G85" s="5">
        <v>4</v>
      </c>
      <c r="H85" s="5">
        <v>5</v>
      </c>
      <c r="I85" s="5">
        <v>5</v>
      </c>
      <c r="J85" s="5">
        <v>6</v>
      </c>
      <c r="K85" s="5">
        <v>1</v>
      </c>
      <c r="L85" s="20">
        <v>8</v>
      </c>
      <c r="M85" s="5">
        <v>3</v>
      </c>
      <c r="N85" s="5">
        <v>1</v>
      </c>
      <c r="O85" s="5">
        <v>0</v>
      </c>
    </row>
    <row r="86" spans="1:15" s="3" customFormat="1" ht="14.25" customHeight="1" x14ac:dyDescent="0.15">
      <c r="A86" s="3" t="s">
        <v>28</v>
      </c>
    </row>
    <row r="88" spans="1:15" s="3" customFormat="1" ht="18.75" x14ac:dyDescent="0.2">
      <c r="A88" s="6" t="s">
        <v>29</v>
      </c>
      <c r="B88" s="6"/>
      <c r="D88" s="6"/>
      <c r="L88" s="6"/>
    </row>
    <row r="89" spans="1:15" s="3" customFormat="1" ht="6" customHeight="1" x14ac:dyDescent="0.2">
      <c r="A89" s="6"/>
      <c r="B89" s="6"/>
      <c r="C89" s="6"/>
      <c r="D89" s="6"/>
      <c r="L89" s="6"/>
    </row>
    <row r="90" spans="1:15" s="3" customFormat="1" ht="22.5" customHeight="1" x14ac:dyDescent="0.15">
      <c r="A90" s="12"/>
      <c r="B90" s="11"/>
      <c r="C90" s="27"/>
      <c r="D90" s="11"/>
      <c r="E90" s="13" t="s">
        <v>5</v>
      </c>
      <c r="F90" s="13"/>
      <c r="G90" s="13"/>
      <c r="H90" s="13"/>
      <c r="I90" s="13"/>
      <c r="J90" s="13"/>
      <c r="K90" s="14"/>
      <c r="L90" s="11"/>
      <c r="M90" s="13" t="s">
        <v>15</v>
      </c>
      <c r="N90" s="13"/>
      <c r="O90" s="13"/>
    </row>
    <row r="91" spans="1:15" s="3" customFormat="1" ht="90.75" customHeight="1" x14ac:dyDescent="0.15">
      <c r="A91" s="21" t="s">
        <v>21</v>
      </c>
      <c r="B91" s="15"/>
      <c r="C91" s="28" t="s">
        <v>2</v>
      </c>
      <c r="D91" s="26" t="s">
        <v>4</v>
      </c>
      <c r="E91" s="16" t="s">
        <v>6</v>
      </c>
      <c r="F91" s="16" t="s">
        <v>7</v>
      </c>
      <c r="G91" s="16" t="s">
        <v>8</v>
      </c>
      <c r="H91" s="16" t="s">
        <v>9</v>
      </c>
      <c r="I91" s="16" t="s">
        <v>10</v>
      </c>
      <c r="J91" s="16" t="s">
        <v>11</v>
      </c>
      <c r="K91" s="16" t="s">
        <v>12</v>
      </c>
      <c r="L91" s="17" t="s">
        <v>13</v>
      </c>
      <c r="M91" s="16" t="s">
        <v>16</v>
      </c>
      <c r="N91" s="16" t="s">
        <v>17</v>
      </c>
      <c r="O91" s="16" t="s">
        <v>18</v>
      </c>
    </row>
    <row r="92" spans="1:15" s="3" customFormat="1" ht="22.5" customHeight="1" x14ac:dyDescent="0.15">
      <c r="A92" s="10" t="s">
        <v>1</v>
      </c>
      <c r="B92" s="7">
        <v>16</v>
      </c>
      <c r="C92" s="29" t="s">
        <v>3</v>
      </c>
      <c r="D92" s="48">
        <f>SUM(E92:O92)</f>
        <v>17</v>
      </c>
      <c r="E92" s="47">
        <f>SUM(E93:E95)</f>
        <v>0</v>
      </c>
      <c r="F92" s="49">
        <f t="shared" ref="F92" si="33">SUM(F93:F95)</f>
        <v>0</v>
      </c>
      <c r="G92" s="49">
        <f t="shared" ref="G92" si="34">SUM(G93:G95)</f>
        <v>0</v>
      </c>
      <c r="H92" s="49">
        <f t="shared" ref="H92" si="35">SUM(H93:H95)</f>
        <v>0</v>
      </c>
      <c r="I92" s="49">
        <f t="shared" ref="I92" si="36">SUM(I93:I95)</f>
        <v>2</v>
      </c>
      <c r="J92" s="49">
        <f t="shared" ref="J92" si="37">SUM(J93:J95)</f>
        <v>1</v>
      </c>
      <c r="K92" s="49">
        <f t="shared" ref="K92" si="38">SUM(K93:K95)</f>
        <v>3</v>
      </c>
      <c r="L92" s="46">
        <f t="shared" ref="L92" si="39">SUM(L93:L95)</f>
        <v>6</v>
      </c>
      <c r="M92" s="49">
        <f t="shared" ref="M92" si="40">SUM(M93:M95)</f>
        <v>4</v>
      </c>
      <c r="N92" s="49">
        <f t="shared" ref="N92" si="41">SUM(N93:N95)</f>
        <v>0</v>
      </c>
      <c r="O92" s="49">
        <f t="shared" ref="O92" si="42">SUM(O93:O95)</f>
        <v>1</v>
      </c>
    </row>
    <row r="93" spans="1:15" s="3" customFormat="1" ht="22.5" customHeight="1" x14ac:dyDescent="0.15">
      <c r="A93" s="10"/>
      <c r="B93" s="7"/>
      <c r="C93" s="29" t="s">
        <v>20</v>
      </c>
      <c r="D93" s="18">
        <f>SUM(E93:O93)</f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19">
        <v>0</v>
      </c>
      <c r="M93" s="4">
        <v>0</v>
      </c>
      <c r="N93" s="4">
        <v>0</v>
      </c>
      <c r="O93" s="4">
        <v>0</v>
      </c>
    </row>
    <row r="94" spans="1:15" s="3" customFormat="1" ht="22.5" customHeight="1" x14ac:dyDescent="0.15">
      <c r="A94" s="10"/>
      <c r="B94" s="7"/>
      <c r="C94" s="29" t="s">
        <v>22</v>
      </c>
      <c r="D94" s="19">
        <f t="shared" ref="D94:D95" si="43">SUM(E94:O94)</f>
        <v>4</v>
      </c>
      <c r="E94" s="4">
        <v>0</v>
      </c>
      <c r="F94" s="4">
        <v>0</v>
      </c>
      <c r="G94" s="4">
        <v>0</v>
      </c>
      <c r="H94" s="4">
        <v>0</v>
      </c>
      <c r="I94" s="4">
        <v>2</v>
      </c>
      <c r="J94" s="4">
        <v>1</v>
      </c>
      <c r="K94" s="4">
        <v>0</v>
      </c>
      <c r="L94" s="19">
        <v>0</v>
      </c>
      <c r="M94" s="4">
        <v>1</v>
      </c>
      <c r="N94" s="4">
        <v>0</v>
      </c>
      <c r="O94" s="4">
        <v>0</v>
      </c>
    </row>
    <row r="95" spans="1:15" s="3" customFormat="1" ht="22.5" customHeight="1" x14ac:dyDescent="0.15">
      <c r="A95" s="9"/>
      <c r="B95" s="8"/>
      <c r="C95" s="28" t="s">
        <v>25</v>
      </c>
      <c r="D95" s="20">
        <f t="shared" si="43"/>
        <v>13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3</v>
      </c>
      <c r="L95" s="20">
        <v>6</v>
      </c>
      <c r="M95" s="5">
        <v>3</v>
      </c>
      <c r="N95" s="5">
        <v>0</v>
      </c>
      <c r="O95" s="5">
        <v>1</v>
      </c>
    </row>
    <row r="96" spans="1:15" s="3" customFormat="1" ht="14.25" customHeight="1" x14ac:dyDescent="0.15">
      <c r="A96" s="3" t="s">
        <v>30</v>
      </c>
    </row>
  </sheetData>
  <phoneticPr fontId="1"/>
  <pageMargins left="0.70866141732283472" right="0.70866141732283472" top="0.35433070866141736" bottom="0.35433070866141736" header="0.31496062992125984" footer="0.31496062992125984"/>
  <pageSetup paperSize="9" scale="81" fitToWidth="0" fitToHeight="0" orientation="portrait" r:id="rId1"/>
  <rowBreaks count="1" manualBreakCount="1">
    <brk id="6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指定文化財点数</vt:lpstr>
      <vt:lpstr>Sheet3</vt:lpstr>
      <vt:lpstr>指定文化財点数!Print_Area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2017-12-06T02:38:41Z</dcterms:modified>
</cp:coreProperties>
</file>