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20490" windowHeight="7755"/>
  </bookViews>
  <sheets>
    <sheet name="市職員数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15" i="1" l="1"/>
  <c r="J15" i="1"/>
  <c r="J16" i="1" l="1"/>
  <c r="L16" i="1" s="1"/>
  <c r="J14" i="1" l="1"/>
  <c r="L14" i="1" s="1"/>
  <c r="J13" i="1" l="1"/>
  <c r="J12" i="1"/>
  <c r="L13" i="1" l="1"/>
  <c r="L12" i="1"/>
  <c r="J11" i="1" l="1"/>
  <c r="L11" i="1" s="1"/>
  <c r="J10" i="1" l="1"/>
  <c r="L10" i="1" s="1"/>
  <c r="J9" i="1"/>
  <c r="L9" i="1" s="1"/>
  <c r="J8" i="1"/>
  <c r="L8" i="1" s="1"/>
  <c r="J7" i="1"/>
  <c r="L7" i="1" s="1"/>
  <c r="J6" i="1"/>
  <c r="L6" i="1" s="1"/>
  <c r="J5" i="1"/>
  <c r="L5" i="1" s="1"/>
</calcChain>
</file>

<file path=xl/sharedStrings.xml><?xml version="1.0" encoding="utf-8"?>
<sst xmlns="http://schemas.openxmlformats.org/spreadsheetml/2006/main" count="22" uniqueCount="18">
  <si>
    <t>市職員数</t>
    <rPh sb="0" eb="1">
      <t>シ</t>
    </rPh>
    <rPh sb="1" eb="3">
      <t>ショクイン</t>
    </rPh>
    <rPh sb="3" eb="4">
      <t>スウ</t>
    </rPh>
    <phoneticPr fontId="1"/>
  </si>
  <si>
    <t>年度</t>
    <rPh sb="0" eb="2">
      <t>ネンド</t>
    </rPh>
    <phoneticPr fontId="5"/>
  </si>
  <si>
    <t>市長部局</t>
    <rPh sb="0" eb="2">
      <t>シチョウ</t>
    </rPh>
    <rPh sb="2" eb="4">
      <t>ブキョク</t>
    </rPh>
    <phoneticPr fontId="5"/>
  </si>
  <si>
    <t>議会</t>
    <rPh sb="0" eb="2">
      <t>ギカイ</t>
    </rPh>
    <phoneticPr fontId="5"/>
  </si>
  <si>
    <t>教育委員会</t>
    <rPh sb="0" eb="2">
      <t>キョウイク</t>
    </rPh>
    <rPh sb="2" eb="4">
      <t>イイン</t>
    </rPh>
    <rPh sb="4" eb="5">
      <t>カイ</t>
    </rPh>
    <phoneticPr fontId="5"/>
  </si>
  <si>
    <t>行政委員会</t>
    <rPh sb="0" eb="2">
      <t>ギョウセイ</t>
    </rPh>
    <rPh sb="2" eb="5">
      <t>イインカイ</t>
    </rPh>
    <phoneticPr fontId="5"/>
  </si>
  <si>
    <t>農業委員会</t>
    <rPh sb="0" eb="2">
      <t>ノウギョウ</t>
    </rPh>
    <rPh sb="2" eb="5">
      <t>イインカイ</t>
    </rPh>
    <phoneticPr fontId="5"/>
  </si>
  <si>
    <t>水道事業</t>
    <rPh sb="0" eb="2">
      <t>スイドウ</t>
    </rPh>
    <rPh sb="2" eb="4">
      <t>ジギョウ</t>
    </rPh>
    <phoneticPr fontId="5"/>
  </si>
  <si>
    <t>小計</t>
    <rPh sb="0" eb="1">
      <t>ショウ</t>
    </rPh>
    <rPh sb="1" eb="2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</si>
  <si>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</si>
  <si>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合計</t>
    <rPh sb="0" eb="2">
      <t>ゴウケイ</t>
    </rPh>
    <phoneticPr fontId="5"/>
  </si>
  <si>
    <t>平成</t>
    <rPh sb="0" eb="2">
      <t>ヘイセイ</t>
    </rPh>
    <phoneticPr fontId="5"/>
  </si>
  <si>
    <t>各年4月１日現在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phoneticPr fontId="5"/>
  </si>
  <si>
    <t>人事課調</t>
    <rPh sb="0" eb="3">
      <t>ジンジカ</t>
    </rPh>
    <rPh sb="3" eb="4">
      <t>シラ</t>
    </rPh>
    <phoneticPr fontId="5"/>
  </si>
  <si>
    <t>下水道事業</t>
    <rPh sb="0" eb="3">
      <t>ゲスイドウ</t>
    </rPh>
    <rPh sb="3" eb="5">
      <t>ジギョウ</t>
    </rPh>
    <phoneticPr fontId="1"/>
  </si>
  <si>
    <t>-</t>
    <phoneticPr fontId="1"/>
  </si>
  <si>
    <t>-</t>
    <phoneticPr fontId="1"/>
  </si>
  <si>
    <t>※水道事業及び下水道事業の組織改正に伴い、平成27年度より下水道事業の総務・経理業務に従事する職員を水道事業に統合した。</t>
    <rPh sb="1" eb="3">
      <t>スイドウ</t>
    </rPh>
    <rPh sb="3" eb="5">
      <t>ジギョウ</t>
    </rPh>
    <rPh sb="5" eb="6">
      <t>オヨ</t>
    </rPh>
    <rPh sb="7" eb="10">
      <t>ゲスイドウ</t>
    </rPh>
    <rPh sb="10" eb="12">
      <t>ジギョウ</t>
    </rPh>
    <rPh sb="13" eb="15">
      <t>ソシキ</t>
    </rPh>
    <rPh sb="15" eb="17">
      <t>カイセイ</t>
    </rPh>
    <rPh sb="18" eb="19">
      <t>トモナ</t>
    </rPh>
    <rPh sb="21" eb="23">
      <t>ヘイセイ</t>
    </rPh>
    <rPh sb="25" eb="26">
      <t>ネン</t>
    </rPh>
    <rPh sb="26" eb="27">
      <t>ド</t>
    </rPh>
    <rPh sb="29" eb="32">
      <t>ゲスイドウ</t>
    </rPh>
    <rPh sb="32" eb="34">
      <t>ジギョウ</t>
    </rPh>
    <rPh sb="35" eb="37">
      <t>ソウム</t>
    </rPh>
    <rPh sb="38" eb="40">
      <t>ケイリ</t>
    </rPh>
    <rPh sb="40" eb="42">
      <t>ギョウム</t>
    </rPh>
    <rPh sb="43" eb="45">
      <t>ジュウジ</t>
    </rPh>
    <rPh sb="47" eb="49">
      <t>ショクイン</t>
    </rPh>
    <rPh sb="50" eb="52">
      <t>スイドウ</t>
    </rPh>
    <rPh sb="52" eb="54">
      <t>ジギョウ</t>
    </rPh>
    <rPh sb="55" eb="57">
      <t>トウゴウ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</si>
</sst>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zoomScaleNormal="100" workbookViewId="0">
      <selection activeCell="N11" sqref="N11"/>
    </sheetView>
  </sheetViews>
  <sheetFormatPr defaultRowHeight="14.25" x14ac:dyDescent="0.15"/>
  <cols>
    <col min="1" max="1" width="6.75" style="12" customWidth="1"/>
    <col min="2" max="2" width="4.375" style="12" customWidth="1"/>
    <col min="3" max="9" width="11.375" style="12" customWidth="1"/>
    <col min="10" max="10" width="11.75" style="12" customWidth="1"/>
    <col min="11" max="11" width="11.375" style="12" customWidth="1"/>
    <col min="12" max="12" width="11.75" style="12" customWidth="1"/>
    <col min="13" max="16384" width="9" style="12"/>
  </cols>
  <sheetData>
    <row r="1" spans="1:12" s="5" customFormat="1" ht="18.75" x14ac:dyDescent="0.15">
      <c r="A1" s="4" t="s">
        <v>0</v>
      </c>
      <c r="B1" s="4"/>
      <c r="G1" s="6"/>
      <c r="K1" s="7"/>
    </row>
    <row r="2" spans="1:12" s="5" customFormat="1" ht="6" customHeight="1" x14ac:dyDescent="0.15">
      <c r="A2" s="4"/>
      <c r="B2" s="4"/>
    </row>
    <row r="3" spans="1:12" s="5" customFormat="1" ht="17.25" customHeight="1" x14ac:dyDescent="0.15">
      <c r="G3" s="6"/>
    </row>
    <row r="4" spans="1:12" s="5" customFormat="1" ht="21" customHeight="1" x14ac:dyDescent="0.15">
      <c r="A4" s="13" t="s">
        <v>1</v>
      </c>
      <c r="B4" s="13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14</v>
      </c>
      <c r="J4" s="2" t="s">
        <v>8</v>
      </c>
      <c r="K4" s="35" t="s">
        <v>9</v>
      </c>
      <c r="L4" s="2" t="s">
        <v>10</v>
      </c>
    </row>
    <row r="5" spans="1:12" s="5" customFormat="1" ht="21" customHeight="1" x14ac:dyDescent="0.15">
      <c r="A5" s="19" t="s">
        <v>11</v>
      </c>
      <c r="B5" s="20">
        <v>18</v>
      </c>
      <c r="C5" s="21">
        <v>783</v>
      </c>
      <c r="D5" s="22">
        <v>10</v>
      </c>
      <c r="E5" s="21">
        <v>181</v>
      </c>
      <c r="F5" s="22">
        <v>7</v>
      </c>
      <c r="G5" s="21">
        <v>8</v>
      </c>
      <c r="H5" s="22">
        <v>35</v>
      </c>
      <c r="I5" s="29" t="s">
        <v>16</v>
      </c>
      <c r="J5" s="22">
        <f t="shared" ref="J5:J9" si="0">SUM(C5:H5)</f>
        <v>1024</v>
      </c>
      <c r="K5" s="32">
        <v>222</v>
      </c>
      <c r="L5" s="25">
        <f>SUM(J5:K5)</f>
        <v>1246</v>
      </c>
    </row>
    <row r="6" spans="1:12" s="5" customFormat="1" ht="21" customHeight="1" x14ac:dyDescent="0.15">
      <c r="A6" s="23"/>
      <c r="B6" s="24">
        <v>19</v>
      </c>
      <c r="C6" s="25">
        <v>767</v>
      </c>
      <c r="D6" s="26">
        <v>8</v>
      </c>
      <c r="E6" s="25">
        <v>162</v>
      </c>
      <c r="F6" s="26">
        <v>7</v>
      </c>
      <c r="G6" s="25">
        <v>7</v>
      </c>
      <c r="H6" s="26">
        <v>35</v>
      </c>
      <c r="I6" s="30" t="s">
        <v>16</v>
      </c>
      <c r="J6" s="26">
        <f t="shared" si="0"/>
        <v>986</v>
      </c>
      <c r="K6" s="33">
        <v>222</v>
      </c>
      <c r="L6" s="25">
        <f t="shared" ref="L6:L9" si="1">SUM(J6:K6)</f>
        <v>1208</v>
      </c>
    </row>
    <row r="7" spans="1:12" s="5" customFormat="1" ht="21" customHeight="1" x14ac:dyDescent="0.15">
      <c r="A7" s="23"/>
      <c r="B7" s="24">
        <v>20</v>
      </c>
      <c r="C7" s="25">
        <v>734</v>
      </c>
      <c r="D7" s="26">
        <v>8</v>
      </c>
      <c r="E7" s="25">
        <v>158</v>
      </c>
      <c r="F7" s="26">
        <v>7</v>
      </c>
      <c r="G7" s="25">
        <v>7</v>
      </c>
      <c r="H7" s="26">
        <v>34</v>
      </c>
      <c r="I7" s="30" t="s">
        <v>16</v>
      </c>
      <c r="J7" s="26">
        <f t="shared" si="0"/>
        <v>948</v>
      </c>
      <c r="K7" s="33">
        <v>223</v>
      </c>
      <c r="L7" s="25">
        <f t="shared" si="1"/>
        <v>1171</v>
      </c>
    </row>
    <row r="8" spans="1:12" s="5" customFormat="1" ht="21" customHeight="1" x14ac:dyDescent="0.15">
      <c r="A8" s="23"/>
      <c r="B8" s="24">
        <v>21</v>
      </c>
      <c r="C8" s="25">
        <v>713</v>
      </c>
      <c r="D8" s="26">
        <v>8</v>
      </c>
      <c r="E8" s="25">
        <v>152</v>
      </c>
      <c r="F8" s="26">
        <v>7</v>
      </c>
      <c r="G8" s="25">
        <v>7</v>
      </c>
      <c r="H8" s="26">
        <v>34</v>
      </c>
      <c r="I8" s="30" t="s">
        <v>16</v>
      </c>
      <c r="J8" s="26">
        <f t="shared" si="0"/>
        <v>921</v>
      </c>
      <c r="K8" s="33">
        <v>224</v>
      </c>
      <c r="L8" s="25">
        <f t="shared" si="1"/>
        <v>1145</v>
      </c>
    </row>
    <row r="9" spans="1:12" s="5" customFormat="1" ht="21" customHeight="1" x14ac:dyDescent="0.15">
      <c r="A9" s="16"/>
      <c r="B9" s="15">
        <v>22</v>
      </c>
      <c r="C9" s="25">
        <v>698</v>
      </c>
      <c r="D9" s="26">
        <v>8</v>
      </c>
      <c r="E9" s="25">
        <v>144</v>
      </c>
      <c r="F9" s="26">
        <v>7</v>
      </c>
      <c r="G9" s="25">
        <v>7</v>
      </c>
      <c r="H9" s="26">
        <v>32</v>
      </c>
      <c r="I9" s="30" t="s">
        <v>16</v>
      </c>
      <c r="J9" s="26">
        <f t="shared" si="0"/>
        <v>896</v>
      </c>
      <c r="K9" s="33">
        <v>223</v>
      </c>
      <c r="L9" s="25">
        <f t="shared" si="1"/>
        <v>1119</v>
      </c>
    </row>
    <row r="10" spans="1:12" s="5" customFormat="1" ht="21" customHeight="1" x14ac:dyDescent="0.15">
      <c r="A10" s="16"/>
      <c r="B10" s="15">
        <v>23</v>
      </c>
      <c r="C10" s="17">
        <v>694</v>
      </c>
      <c r="D10" s="9">
        <v>8</v>
      </c>
      <c r="E10" s="17">
        <v>150</v>
      </c>
      <c r="F10" s="9">
        <v>7</v>
      </c>
      <c r="G10" s="17">
        <v>7</v>
      </c>
      <c r="H10" s="9">
        <v>31</v>
      </c>
      <c r="I10" s="31" t="s">
        <v>15</v>
      </c>
      <c r="J10" s="9">
        <f t="shared" ref="J10" si="2">SUM(C10:H10)</f>
        <v>897</v>
      </c>
      <c r="K10" s="34">
        <v>224</v>
      </c>
      <c r="L10" s="17">
        <f t="shared" ref="L10:L11" si="3">SUM(J10:K10)</f>
        <v>1121</v>
      </c>
    </row>
    <row r="11" spans="1:12" s="5" customFormat="1" ht="21" customHeight="1" x14ac:dyDescent="0.15">
      <c r="A11" s="16"/>
      <c r="B11" s="15">
        <v>24</v>
      </c>
      <c r="C11" s="17">
        <v>659</v>
      </c>
      <c r="D11" s="9">
        <v>8</v>
      </c>
      <c r="E11" s="17">
        <v>150</v>
      </c>
      <c r="F11" s="9">
        <v>7</v>
      </c>
      <c r="G11" s="17">
        <v>7</v>
      </c>
      <c r="H11" s="9">
        <v>30</v>
      </c>
      <c r="I11" s="17">
        <v>17</v>
      </c>
      <c r="J11" s="9">
        <f t="shared" ref="J11:J16" si="4">SUM(C11:I11)</f>
        <v>878</v>
      </c>
      <c r="K11" s="34">
        <v>224</v>
      </c>
      <c r="L11" s="17">
        <f t="shared" si="3"/>
        <v>1102</v>
      </c>
    </row>
    <row r="12" spans="1:12" s="5" customFormat="1" ht="21" customHeight="1" x14ac:dyDescent="0.15">
      <c r="A12" s="16"/>
      <c r="B12" s="15">
        <v>25</v>
      </c>
      <c r="C12" s="17">
        <v>662</v>
      </c>
      <c r="D12" s="9">
        <v>8</v>
      </c>
      <c r="E12" s="17">
        <v>147</v>
      </c>
      <c r="F12" s="9">
        <v>7</v>
      </c>
      <c r="G12" s="17">
        <v>7</v>
      </c>
      <c r="H12" s="9">
        <v>30</v>
      </c>
      <c r="I12" s="17">
        <v>17</v>
      </c>
      <c r="J12" s="28">
        <f t="shared" si="4"/>
        <v>878</v>
      </c>
      <c r="K12" s="34">
        <v>223</v>
      </c>
      <c r="L12" s="17">
        <f>SUM(J12:K12)</f>
        <v>1101</v>
      </c>
    </row>
    <row r="13" spans="1:12" ht="21" customHeight="1" x14ac:dyDescent="0.15">
      <c r="A13" s="16"/>
      <c r="B13" s="15">
        <v>26</v>
      </c>
      <c r="C13" s="17">
        <v>667</v>
      </c>
      <c r="D13" s="9">
        <v>7</v>
      </c>
      <c r="E13" s="17">
        <v>144</v>
      </c>
      <c r="F13" s="9">
        <v>6</v>
      </c>
      <c r="G13" s="17">
        <v>7</v>
      </c>
      <c r="H13" s="9">
        <v>30</v>
      </c>
      <c r="I13" s="17">
        <v>18</v>
      </c>
      <c r="J13" s="17">
        <f t="shared" si="4"/>
        <v>879</v>
      </c>
      <c r="K13" s="34">
        <v>227</v>
      </c>
      <c r="L13" s="17">
        <f>SUM(J13:K13)</f>
        <v>1106</v>
      </c>
    </row>
    <row r="14" spans="1:12" s="5" customFormat="1" ht="21" customHeight="1" x14ac:dyDescent="0.15">
      <c r="A14" s="16"/>
      <c r="B14" s="15">
        <v>27</v>
      </c>
      <c r="C14" s="17">
        <v>645</v>
      </c>
      <c r="D14" s="9">
        <v>7</v>
      </c>
      <c r="E14" s="17">
        <v>137</v>
      </c>
      <c r="F14" s="9">
        <v>6</v>
      </c>
      <c r="G14" s="17">
        <v>7</v>
      </c>
      <c r="H14" s="9">
        <v>37</v>
      </c>
      <c r="I14" s="17">
        <v>15</v>
      </c>
      <c r="J14" s="17">
        <f t="shared" si="4"/>
        <v>854</v>
      </c>
      <c r="K14" s="34">
        <v>225</v>
      </c>
      <c r="L14" s="17">
        <f>SUM(J14:K14)</f>
        <v>1079</v>
      </c>
    </row>
    <row r="15" spans="1:12" s="5" customFormat="1" ht="21" customHeight="1" x14ac:dyDescent="0.15">
      <c r="A15" s="16"/>
      <c r="B15" s="15">
        <v>28</v>
      </c>
      <c r="C15" s="17">
        <v>635</v>
      </c>
      <c r="D15" s="9">
        <v>7</v>
      </c>
      <c r="E15" s="17">
        <v>132</v>
      </c>
      <c r="F15" s="9">
        <v>6</v>
      </c>
      <c r="G15" s="17">
        <v>10</v>
      </c>
      <c r="H15" s="9">
        <v>34</v>
      </c>
      <c r="I15" s="17">
        <v>16</v>
      </c>
      <c r="J15" s="17">
        <f t="shared" si="4"/>
        <v>840</v>
      </c>
      <c r="K15" s="34">
        <v>223</v>
      </c>
      <c r="L15" s="17">
        <f>SUM(J15:K15)</f>
        <v>1063</v>
      </c>
    </row>
    <row r="16" spans="1:12" s="5" customFormat="1" ht="21" customHeight="1" x14ac:dyDescent="0.15">
      <c r="A16" s="14"/>
      <c r="B16" s="18">
        <v>29</v>
      </c>
      <c r="C16" s="27">
        <v>637</v>
      </c>
      <c r="D16" s="36">
        <v>7</v>
      </c>
      <c r="E16" s="27">
        <v>136</v>
      </c>
      <c r="F16" s="36">
        <v>6</v>
      </c>
      <c r="G16" s="27">
        <v>9</v>
      </c>
      <c r="H16" s="36">
        <v>32</v>
      </c>
      <c r="I16" s="27">
        <v>16</v>
      </c>
      <c r="J16" s="27">
        <f t="shared" si="4"/>
        <v>843</v>
      </c>
      <c r="K16" s="37">
        <v>223</v>
      </c>
      <c r="L16" s="27">
        <f>SUM(J16:K16)</f>
        <v>1066</v>
      </c>
    </row>
    <row r="17" spans="1:12" s="5" customFormat="1" ht="7.5" customHeight="1" x14ac:dyDescent="0.15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5" customFormat="1" x14ac:dyDescent="0.15">
      <c r="A18" s="3" t="s">
        <v>13</v>
      </c>
      <c r="B18" s="3"/>
      <c r="C18" s="10"/>
      <c r="D18" s="10"/>
      <c r="E18" s="10"/>
      <c r="F18" s="10"/>
      <c r="G18" s="10"/>
      <c r="H18" s="10"/>
      <c r="I18" s="10"/>
      <c r="J18" s="11"/>
    </row>
    <row r="19" spans="1:12" x14ac:dyDescent="0.15">
      <c r="A19" s="3" t="s">
        <v>12</v>
      </c>
    </row>
    <row r="21" spans="1:12" x14ac:dyDescent="0.15">
      <c r="A21" s="12" t="s">
        <v>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6384" width="9" style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市職員数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2017-12-05T04:38:45Z</dcterms:modified>
</cp:coreProperties>
</file>