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70"/>
  </bookViews>
  <sheets>
    <sheet name="し尿処理状況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H19" i="1" l="1"/>
  <c r="E19" i="1"/>
  <c r="H20" i="1" l="1"/>
  <c r="E20" i="1"/>
  <c r="H18" i="1" l="1"/>
  <c r="E18" i="1"/>
  <c r="H17" i="1" l="1"/>
  <c r="E17" i="1"/>
  <c r="H16" i="1" l="1"/>
  <c r="E16" i="1"/>
  <c r="H15" i="1" l="1"/>
  <c r="E15" i="1"/>
  <c r="H7" i="1" l="1"/>
  <c r="H8" i="1"/>
  <c r="H10" i="1"/>
  <c r="H11" i="1"/>
  <c r="H12" i="1"/>
  <c r="H13" i="1"/>
  <c r="H14" i="1"/>
  <c r="H6" i="1"/>
  <c r="E7" i="1"/>
  <c r="E8" i="1"/>
  <c r="E10" i="1"/>
  <c r="E11" i="1"/>
  <c r="E12" i="1"/>
  <c r="E13" i="1"/>
  <c r="E14" i="1"/>
  <c r="E6" i="1"/>
</calcChain>
</file>

<file path=xl/sharedStrings.xml><?xml version="1.0" encoding="utf-8"?>
<sst xmlns="http://schemas.openxmlformats.org/spreadsheetml/2006/main" count="37" uniqueCount="22">
  <si>
    <t>年度</t>
    <phoneticPr fontId="1"/>
  </si>
  <si>
    <t>平成</t>
    <phoneticPr fontId="1"/>
  </si>
  <si>
    <t>し尿処理状況</t>
    <rPh sb="1" eb="2">
      <t>ニョウ</t>
    </rPh>
    <rPh sb="2" eb="4">
      <t>ショリ</t>
    </rPh>
    <rPh sb="4" eb="6">
      <t>ジョウキョウ</t>
    </rPh>
    <phoneticPr fontId="1"/>
  </si>
  <si>
    <t>処理人口</t>
    <rPh sb="0" eb="2">
      <t>ショリ</t>
    </rPh>
    <rPh sb="2" eb="4">
      <t>ジンコウ</t>
    </rPh>
    <phoneticPr fontId="1"/>
  </si>
  <si>
    <t>収集量</t>
    <rPh sb="0" eb="2">
      <t>シュウシュウ</t>
    </rPh>
    <rPh sb="2" eb="3">
      <t>リョウ</t>
    </rPh>
    <phoneticPr fontId="1"/>
  </si>
  <si>
    <t>処理量</t>
    <rPh sb="0" eb="2">
      <t>ショリ</t>
    </rPh>
    <rPh sb="2" eb="3">
      <t>リョウ</t>
    </rPh>
    <phoneticPr fontId="1"/>
  </si>
  <si>
    <t>一般汲取</t>
  </si>
  <si>
    <t>浄化槽</t>
  </si>
  <si>
    <t>計</t>
  </si>
  <si>
    <t>年　間</t>
  </si>
  <si>
    <t>１日当り</t>
  </si>
  <si>
    <t>車両数</t>
    <rPh sb="0" eb="2">
      <t>シャリョウ</t>
    </rPh>
    <rPh sb="2" eb="3">
      <t>カズ</t>
    </rPh>
    <phoneticPr fontId="1"/>
  </si>
  <si>
    <t>　人</t>
  </si>
  <si>
    <t>-</t>
    <phoneticPr fontId="1"/>
  </si>
  <si>
    <t>KL</t>
  </si>
  <si>
    <t>　　KL</t>
  </si>
  <si>
    <t>17.453.1</t>
  </si>
  <si>
    <t>　KL</t>
  </si>
  <si>
    <t>台</t>
  </si>
  <si>
    <t>※旧3町（岡部・川本・花園）は該当データなし</t>
    <phoneticPr fontId="1"/>
  </si>
  <si>
    <t>※平成17年度データなし</t>
    <phoneticPr fontId="1"/>
  </si>
  <si>
    <t>環境衛生課調・厚生労働省基準：1人1日当りの処理量　一般汲取1.41</t>
    <rPh sb="0" eb="2">
      <t>カンキョウ</t>
    </rPh>
    <rPh sb="2" eb="4">
      <t>エイセイ</t>
    </rPh>
    <rPh sb="4" eb="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</si>
</sst>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right" vertical="center" wrapText="1" indent="1"/>
    </xf>
    <xf numFmtId="3" fontId="2" fillId="0" borderId="0" xfId="0" applyNumberFormat="1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right" vertical="center" wrapText="1" inden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indent="1"/>
    </xf>
    <xf numFmtId="0" fontId="2" fillId="0" borderId="8" xfId="0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11" xfId="0" applyFont="1" applyBorder="1"/>
    <xf numFmtId="0" fontId="2" fillId="0" borderId="12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 vertical="center" wrapText="1"/>
    </xf>
    <xf numFmtId="0" fontId="2" fillId="0" borderId="9" xfId="0" applyFont="1" applyBorder="1"/>
    <xf numFmtId="0" fontId="2" fillId="0" borderId="6" xfId="0" applyFont="1" applyBorder="1" applyAlignment="1">
      <alignment horizontal="centerContinuous" vertical="top"/>
    </xf>
    <xf numFmtId="0" fontId="2" fillId="0" borderId="1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176" fontId="2" fillId="0" borderId="7" xfId="0" applyNumberFormat="1" applyFont="1" applyBorder="1" applyAlignment="1">
      <alignment horizontal="right" vertical="center" wrapText="1" indent="1"/>
    </xf>
    <xf numFmtId="0" fontId="2" fillId="0" borderId="5" xfId="0" applyFont="1" applyFill="1" applyBorder="1" applyAlignment="1">
      <alignment horizontal="right" indent="1"/>
    </xf>
    <xf numFmtId="0" fontId="2" fillId="0" borderId="2" xfId="0" applyFont="1" applyFill="1" applyBorder="1" applyAlignment="1">
      <alignment horizontal="left" vertical="center" wrapText="1"/>
    </xf>
    <xf numFmtId="3" fontId="2" fillId="0" borderId="7" xfId="0" applyNumberFormat="1" applyFont="1" applyFill="1" applyBorder="1" applyAlignment="1">
      <alignment horizontal="right" vertical="center" wrapText="1" indent="1"/>
    </xf>
    <xf numFmtId="176" fontId="2" fillId="0" borderId="7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right" indent="1"/>
    </xf>
    <xf numFmtId="0" fontId="2" fillId="0" borderId="3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right" vertical="center" wrapText="1" indent="1"/>
    </xf>
    <xf numFmtId="176" fontId="2" fillId="0" borderId="0" xfId="0" applyNumberFormat="1" applyFont="1" applyFill="1" applyBorder="1" applyAlignment="1">
      <alignment horizontal="right" vertical="center" wrapText="1" indent="1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 wrapText="1" indent="1"/>
    </xf>
    <xf numFmtId="3" fontId="2" fillId="0" borderId="9" xfId="0" applyNumberFormat="1" applyFont="1" applyBorder="1" applyAlignment="1">
      <alignment horizontal="right" vertical="center" wrapText="1" indent="1"/>
    </xf>
    <xf numFmtId="3" fontId="2" fillId="0" borderId="5" xfId="0" applyNumberFormat="1" applyFont="1" applyBorder="1" applyAlignment="1">
      <alignment horizontal="right" vertical="center" wrapText="1" indent="1"/>
    </xf>
    <xf numFmtId="3" fontId="2" fillId="0" borderId="5" xfId="0" applyNumberFormat="1" applyFont="1" applyFill="1" applyBorder="1" applyAlignment="1">
      <alignment horizontal="right" vertical="center" wrapText="1" indent="1"/>
    </xf>
    <xf numFmtId="3" fontId="2" fillId="0" borderId="2" xfId="0" applyNumberFormat="1" applyFont="1" applyBorder="1" applyAlignment="1">
      <alignment horizontal="right" vertical="center" wrapText="1" indent="1"/>
    </xf>
    <xf numFmtId="3" fontId="2" fillId="0" borderId="15" xfId="0" applyNumberFormat="1" applyFont="1" applyBorder="1" applyAlignment="1">
      <alignment horizontal="right" vertical="center" wrapText="1" indent="1"/>
    </xf>
    <xf numFmtId="176" fontId="2" fillId="0" borderId="0" xfId="0" applyNumberFormat="1" applyFont="1" applyBorder="1" applyAlignment="1">
      <alignment horizontal="right" vertical="center" wrapText="1" indent="1"/>
    </xf>
    <xf numFmtId="38" fontId="2" fillId="0" borderId="10" xfId="1" applyFont="1" applyBorder="1" applyAlignment="1">
      <alignment horizontal="right" vertical="center" indent="1"/>
    </xf>
    <xf numFmtId="38" fontId="2" fillId="0" borderId="2" xfId="1" applyFont="1" applyBorder="1" applyAlignment="1">
      <alignment horizontal="right" vertical="center" indent="1"/>
    </xf>
    <xf numFmtId="38" fontId="2" fillId="0" borderId="2" xfId="1" applyFont="1" applyFill="1" applyBorder="1" applyAlignment="1">
      <alignment horizontal="right" vertical="center" indent="1"/>
    </xf>
    <xf numFmtId="3" fontId="2" fillId="0" borderId="14" xfId="0" applyNumberFormat="1" applyFont="1" applyFill="1" applyBorder="1" applyAlignment="1">
      <alignment horizontal="right" vertical="center" wrapText="1" indent="1"/>
    </xf>
    <xf numFmtId="176" fontId="2" fillId="0" borderId="8" xfId="0" applyNumberFormat="1" applyFont="1" applyFill="1" applyBorder="1" applyAlignment="1">
      <alignment horizontal="right" vertical="center" wrapText="1" indent="1"/>
    </xf>
    <xf numFmtId="3" fontId="2" fillId="0" borderId="8" xfId="0" applyNumberFormat="1" applyFont="1" applyFill="1" applyBorder="1" applyAlignment="1">
      <alignment horizontal="right" vertical="center" wrapText="1" indent="1"/>
    </xf>
    <xf numFmtId="176" fontId="2" fillId="0" borderId="14" xfId="0" applyNumberFormat="1" applyFont="1" applyFill="1" applyBorder="1" applyAlignment="1">
      <alignment horizontal="right" vertical="center" wrapText="1" indent="1"/>
    </xf>
    <xf numFmtId="38" fontId="2" fillId="0" borderId="3" xfId="1" applyFont="1" applyFill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Normal="100" workbookViewId="0">
      <pane ySplit="5" topLeftCell="A6" activePane="bottomLeft" state="frozen"/>
      <selection pane="bottomLeft" activeCell="D14" sqref="D14"/>
    </sheetView>
  </sheetViews>
  <sheetFormatPr defaultRowHeight="14.25" x14ac:dyDescent="0.15"/>
  <cols>
    <col min="1" max="1" width="6.5" style="1" customWidth="1"/>
    <col min="2" max="2" width="4.75" style="1" customWidth="1"/>
    <col min="3" max="11" width="12.625" style="1" customWidth="1"/>
    <col min="12" max="16384" width="9" style="1"/>
  </cols>
  <sheetData>
    <row r="1" spans="1:11" ht="18.75" x14ac:dyDescent="0.2">
      <c r="A1" s="8" t="s">
        <v>2</v>
      </c>
      <c r="B1" s="8"/>
      <c r="D1" s="12"/>
      <c r="G1" s="12"/>
      <c r="J1" s="12"/>
    </row>
    <row r="2" spans="1:11" ht="6" customHeight="1" x14ac:dyDescent="0.2">
      <c r="A2" s="8"/>
      <c r="B2" s="8"/>
    </row>
    <row r="3" spans="1:11" ht="22.5" customHeight="1" x14ac:dyDescent="0.2">
      <c r="A3" s="17"/>
      <c r="B3" s="15"/>
      <c r="C3" s="14" t="s">
        <v>3</v>
      </c>
      <c r="D3" s="14"/>
      <c r="E3" s="14"/>
      <c r="F3" s="19" t="s">
        <v>4</v>
      </c>
      <c r="G3" s="14"/>
      <c r="H3" s="20"/>
      <c r="I3" s="19" t="s">
        <v>5</v>
      </c>
      <c r="J3" s="14"/>
      <c r="K3" s="13"/>
    </row>
    <row r="4" spans="1:11" ht="22.5" customHeight="1" x14ac:dyDescent="0.15">
      <c r="A4" s="18" t="s">
        <v>0</v>
      </c>
      <c r="B4" s="16"/>
      <c r="C4" s="3" t="s">
        <v>6</v>
      </c>
      <c r="D4" s="7" t="s">
        <v>7</v>
      </c>
      <c r="E4" s="2" t="s">
        <v>8</v>
      </c>
      <c r="F4" s="3" t="s">
        <v>6</v>
      </c>
      <c r="G4" s="7" t="s">
        <v>7</v>
      </c>
      <c r="H4" s="2" t="s">
        <v>8</v>
      </c>
      <c r="I4" s="3" t="s">
        <v>9</v>
      </c>
      <c r="J4" s="7" t="s">
        <v>10</v>
      </c>
      <c r="K4" s="11" t="s">
        <v>11</v>
      </c>
    </row>
    <row r="5" spans="1:11" ht="22.5" customHeight="1" x14ac:dyDescent="0.15">
      <c r="A5" s="30" t="s">
        <v>1</v>
      </c>
      <c r="B5" s="31"/>
      <c r="C5" s="33" t="s">
        <v>12</v>
      </c>
      <c r="D5" s="32" t="s">
        <v>12</v>
      </c>
      <c r="E5" s="37" t="s">
        <v>12</v>
      </c>
      <c r="F5" s="32" t="s">
        <v>14</v>
      </c>
      <c r="G5" s="37" t="s">
        <v>15</v>
      </c>
      <c r="H5" s="32" t="s">
        <v>15</v>
      </c>
      <c r="I5" s="37" t="s">
        <v>15</v>
      </c>
      <c r="J5" s="32" t="s">
        <v>17</v>
      </c>
      <c r="K5" s="39" t="s">
        <v>18</v>
      </c>
    </row>
    <row r="6" spans="1:11" ht="22.5" customHeight="1" x14ac:dyDescent="0.15">
      <c r="A6" s="10"/>
      <c r="B6" s="9">
        <v>14</v>
      </c>
      <c r="C6" s="34">
        <v>9422</v>
      </c>
      <c r="D6" s="4">
        <v>49873</v>
      </c>
      <c r="E6" s="5">
        <f>SUM(C6:D6)</f>
        <v>59295</v>
      </c>
      <c r="F6" s="21">
        <v>4434.3</v>
      </c>
      <c r="G6" s="38">
        <v>20184.3</v>
      </c>
      <c r="H6" s="21">
        <f>SUM(F6:G6)</f>
        <v>24618.6</v>
      </c>
      <c r="I6" s="38">
        <v>24618.6</v>
      </c>
      <c r="J6" s="21">
        <v>99.7</v>
      </c>
      <c r="K6" s="40">
        <v>19</v>
      </c>
    </row>
    <row r="7" spans="1:11" ht="22.5" customHeight="1" x14ac:dyDescent="0.15">
      <c r="A7" s="10"/>
      <c r="B7" s="9">
        <v>15</v>
      </c>
      <c r="C7" s="34">
        <v>7650</v>
      </c>
      <c r="D7" s="4">
        <v>44842</v>
      </c>
      <c r="E7" s="5">
        <f t="shared" ref="E7:E20" si="0">SUM(C7:D7)</f>
        <v>52492</v>
      </c>
      <c r="F7" s="21">
        <v>4002.3</v>
      </c>
      <c r="G7" s="38">
        <v>20414.7</v>
      </c>
      <c r="H7" s="21">
        <f t="shared" ref="H7:H20" si="1">SUM(F7:G7)</f>
        <v>24417</v>
      </c>
      <c r="I7" s="38">
        <v>24417</v>
      </c>
      <c r="J7" s="21">
        <v>96.9</v>
      </c>
      <c r="K7" s="40">
        <v>19</v>
      </c>
    </row>
    <row r="8" spans="1:11" ht="22.5" customHeight="1" x14ac:dyDescent="0.15">
      <c r="A8" s="10"/>
      <c r="B8" s="9">
        <v>16</v>
      </c>
      <c r="C8" s="34">
        <v>4247</v>
      </c>
      <c r="D8" s="4">
        <v>45745</v>
      </c>
      <c r="E8" s="5">
        <f t="shared" si="0"/>
        <v>49992</v>
      </c>
      <c r="F8" s="21">
        <v>3672</v>
      </c>
      <c r="G8" s="38">
        <v>18835.2</v>
      </c>
      <c r="H8" s="21">
        <f t="shared" si="1"/>
        <v>22507.200000000001</v>
      </c>
      <c r="I8" s="38">
        <v>22507.200000000001</v>
      </c>
      <c r="J8" s="21">
        <v>89.7</v>
      </c>
      <c r="K8" s="40">
        <v>17</v>
      </c>
    </row>
    <row r="9" spans="1:11" ht="22.5" customHeight="1" x14ac:dyDescent="0.15">
      <c r="A9" s="10"/>
      <c r="B9" s="9">
        <v>17</v>
      </c>
      <c r="C9" s="34" t="s">
        <v>13</v>
      </c>
      <c r="D9" s="4" t="s">
        <v>13</v>
      </c>
      <c r="E9" s="5" t="s">
        <v>13</v>
      </c>
      <c r="F9" s="21" t="s">
        <v>13</v>
      </c>
      <c r="G9" s="38" t="s">
        <v>13</v>
      </c>
      <c r="H9" s="21" t="s">
        <v>13</v>
      </c>
      <c r="I9" s="38" t="s">
        <v>13</v>
      </c>
      <c r="J9" s="21" t="s">
        <v>13</v>
      </c>
      <c r="K9" s="36" t="s">
        <v>13</v>
      </c>
    </row>
    <row r="10" spans="1:11" ht="22.5" customHeight="1" x14ac:dyDescent="0.15">
      <c r="A10" s="10"/>
      <c r="B10" s="9">
        <v>18</v>
      </c>
      <c r="C10" s="34">
        <v>9691</v>
      </c>
      <c r="D10" s="4">
        <v>44028</v>
      </c>
      <c r="E10" s="5">
        <f t="shared" si="0"/>
        <v>53719</v>
      </c>
      <c r="F10" s="21">
        <v>4952.2</v>
      </c>
      <c r="G10" s="38" t="s">
        <v>16</v>
      </c>
      <c r="H10" s="21">
        <f t="shared" si="1"/>
        <v>4952.2</v>
      </c>
      <c r="I10" s="38">
        <v>22405.3</v>
      </c>
      <c r="J10" s="21">
        <v>84</v>
      </c>
      <c r="K10" s="40">
        <v>19</v>
      </c>
    </row>
    <row r="11" spans="1:11" ht="22.5" customHeight="1" x14ac:dyDescent="0.15">
      <c r="A11" s="10"/>
      <c r="B11" s="9">
        <v>19</v>
      </c>
      <c r="C11" s="34">
        <v>14327</v>
      </c>
      <c r="D11" s="4">
        <v>48214</v>
      </c>
      <c r="E11" s="5">
        <f t="shared" si="0"/>
        <v>62541</v>
      </c>
      <c r="F11" s="21">
        <v>7321.1</v>
      </c>
      <c r="G11" s="38">
        <v>32713.3</v>
      </c>
      <c r="H11" s="21">
        <f t="shared" si="1"/>
        <v>40034.400000000001</v>
      </c>
      <c r="I11" s="38">
        <v>40034.400000000001</v>
      </c>
      <c r="J11" s="21">
        <v>109.7</v>
      </c>
      <c r="K11" s="40">
        <v>33</v>
      </c>
    </row>
    <row r="12" spans="1:11" ht="22.5" customHeight="1" x14ac:dyDescent="0.15">
      <c r="A12" s="10"/>
      <c r="B12" s="9">
        <v>20</v>
      </c>
      <c r="C12" s="34">
        <v>13081</v>
      </c>
      <c r="D12" s="4">
        <v>71550</v>
      </c>
      <c r="E12" s="5">
        <f t="shared" si="0"/>
        <v>84631</v>
      </c>
      <c r="F12" s="21">
        <v>6684.3</v>
      </c>
      <c r="G12" s="38">
        <v>30711.8</v>
      </c>
      <c r="H12" s="21">
        <f t="shared" si="1"/>
        <v>37396.1</v>
      </c>
      <c r="I12" s="38">
        <v>37396.1</v>
      </c>
      <c r="J12" s="21">
        <v>102.5</v>
      </c>
      <c r="K12" s="40">
        <v>32</v>
      </c>
    </row>
    <row r="13" spans="1:11" ht="22.5" customHeight="1" x14ac:dyDescent="0.15">
      <c r="A13" s="10"/>
      <c r="B13" s="9">
        <v>21</v>
      </c>
      <c r="C13" s="34">
        <v>12297</v>
      </c>
      <c r="D13" s="4">
        <v>71571</v>
      </c>
      <c r="E13" s="5">
        <f t="shared" si="0"/>
        <v>83868</v>
      </c>
      <c r="F13" s="21">
        <v>6283.7</v>
      </c>
      <c r="G13" s="38">
        <v>32132.5</v>
      </c>
      <c r="H13" s="21">
        <f t="shared" si="1"/>
        <v>38416.199999999997</v>
      </c>
      <c r="I13" s="38">
        <v>38416.199999999997</v>
      </c>
      <c r="J13" s="21">
        <v>105.2</v>
      </c>
      <c r="K13" s="40">
        <v>32</v>
      </c>
    </row>
    <row r="14" spans="1:11" ht="22.5" customHeight="1" x14ac:dyDescent="0.15">
      <c r="A14" s="10"/>
      <c r="B14" s="9">
        <v>22</v>
      </c>
      <c r="C14" s="34">
        <v>11305</v>
      </c>
      <c r="D14" s="4">
        <v>67682</v>
      </c>
      <c r="E14" s="5">
        <f t="shared" si="0"/>
        <v>78987</v>
      </c>
      <c r="F14" s="21">
        <v>5776.8</v>
      </c>
      <c r="G14" s="38">
        <v>31625.7</v>
      </c>
      <c r="H14" s="21">
        <f t="shared" si="1"/>
        <v>37402.5</v>
      </c>
      <c r="I14" s="38">
        <v>37402.5</v>
      </c>
      <c r="J14" s="21">
        <v>102.5</v>
      </c>
      <c r="K14" s="40">
        <v>32</v>
      </c>
    </row>
    <row r="15" spans="1:11" ht="22.5" customHeight="1" x14ac:dyDescent="0.15">
      <c r="A15" s="22"/>
      <c r="B15" s="23">
        <v>23</v>
      </c>
      <c r="C15" s="35">
        <v>11081</v>
      </c>
      <c r="D15" s="24">
        <v>66279</v>
      </c>
      <c r="E15" s="28">
        <f t="shared" si="0"/>
        <v>77360</v>
      </c>
      <c r="F15" s="25">
        <v>5662.3</v>
      </c>
      <c r="G15" s="29">
        <v>32091.4</v>
      </c>
      <c r="H15" s="25">
        <f t="shared" si="1"/>
        <v>37753.700000000004</v>
      </c>
      <c r="I15" s="29">
        <v>37753.699999999997</v>
      </c>
      <c r="J15" s="25">
        <v>103.4</v>
      </c>
      <c r="K15" s="41">
        <v>36</v>
      </c>
    </row>
    <row r="16" spans="1:11" ht="22.5" customHeight="1" x14ac:dyDescent="0.15">
      <c r="A16" s="22"/>
      <c r="B16" s="23">
        <v>24</v>
      </c>
      <c r="C16" s="35">
        <v>9631</v>
      </c>
      <c r="D16" s="24">
        <v>65843</v>
      </c>
      <c r="E16" s="28">
        <f t="shared" si="0"/>
        <v>75474</v>
      </c>
      <c r="F16" s="25">
        <v>4921.5</v>
      </c>
      <c r="G16" s="29">
        <v>31051.599999999999</v>
      </c>
      <c r="H16" s="25">
        <f t="shared" si="1"/>
        <v>35973.1</v>
      </c>
      <c r="I16" s="29">
        <v>35973.1</v>
      </c>
      <c r="J16" s="25">
        <v>98.6</v>
      </c>
      <c r="K16" s="41">
        <v>36</v>
      </c>
    </row>
    <row r="17" spans="1:11" ht="22.5" customHeight="1" x14ac:dyDescent="0.15">
      <c r="A17" s="22"/>
      <c r="B17" s="23">
        <v>25</v>
      </c>
      <c r="C17" s="28">
        <v>9320</v>
      </c>
      <c r="D17" s="24">
        <v>63849</v>
      </c>
      <c r="E17" s="28">
        <f t="shared" si="0"/>
        <v>73169</v>
      </c>
      <c r="F17" s="25">
        <v>4762.1000000000004</v>
      </c>
      <c r="G17" s="29">
        <v>30747.9</v>
      </c>
      <c r="H17" s="25">
        <f t="shared" si="1"/>
        <v>35510</v>
      </c>
      <c r="I17" s="29">
        <v>35510</v>
      </c>
      <c r="J17" s="25">
        <v>97.3</v>
      </c>
      <c r="K17" s="41">
        <v>36</v>
      </c>
    </row>
    <row r="18" spans="1:11" ht="22.5" customHeight="1" x14ac:dyDescent="0.15">
      <c r="A18" s="22"/>
      <c r="B18" s="23">
        <v>26</v>
      </c>
      <c r="C18" s="28">
        <v>8736</v>
      </c>
      <c r="D18" s="24">
        <v>61463</v>
      </c>
      <c r="E18" s="28">
        <f t="shared" si="0"/>
        <v>70199</v>
      </c>
      <c r="F18" s="25">
        <v>4464</v>
      </c>
      <c r="G18" s="29">
        <v>30466.1</v>
      </c>
      <c r="H18" s="25">
        <f t="shared" si="1"/>
        <v>34930.1</v>
      </c>
      <c r="I18" s="29">
        <v>34930</v>
      </c>
      <c r="J18" s="25">
        <v>95.7</v>
      </c>
      <c r="K18" s="41">
        <v>36</v>
      </c>
    </row>
    <row r="19" spans="1:11" ht="22.5" customHeight="1" x14ac:dyDescent="0.15">
      <c r="A19" s="22"/>
      <c r="B19" s="23">
        <v>27</v>
      </c>
      <c r="C19" s="28">
        <v>7489</v>
      </c>
      <c r="D19" s="24">
        <v>60828</v>
      </c>
      <c r="E19" s="28">
        <f t="shared" si="0"/>
        <v>68317</v>
      </c>
      <c r="F19" s="25">
        <v>3826.9</v>
      </c>
      <c r="G19" s="29">
        <v>32955.9</v>
      </c>
      <c r="H19" s="25">
        <f t="shared" si="1"/>
        <v>36782.800000000003</v>
      </c>
      <c r="I19" s="29">
        <v>36782.800000000003</v>
      </c>
      <c r="J19" s="25">
        <v>100.7</v>
      </c>
      <c r="K19" s="41">
        <v>36</v>
      </c>
    </row>
    <row r="20" spans="1:11" ht="22.5" customHeight="1" x14ac:dyDescent="0.15">
      <c r="A20" s="26"/>
      <c r="B20" s="27">
        <v>28</v>
      </c>
      <c r="C20" s="42">
        <v>7694</v>
      </c>
      <c r="D20" s="44">
        <v>61333</v>
      </c>
      <c r="E20" s="42">
        <f t="shared" si="0"/>
        <v>69027</v>
      </c>
      <c r="F20" s="43">
        <v>3931.5</v>
      </c>
      <c r="G20" s="45">
        <v>33606.6</v>
      </c>
      <c r="H20" s="43">
        <f t="shared" si="1"/>
        <v>37538.1</v>
      </c>
      <c r="I20" s="43">
        <v>37538.1</v>
      </c>
      <c r="J20" s="43">
        <v>102.8</v>
      </c>
      <c r="K20" s="46">
        <v>33</v>
      </c>
    </row>
    <row r="21" spans="1:11" ht="6" customHeight="1" x14ac:dyDescent="0.15">
      <c r="A21" s="6"/>
      <c r="B21" s="6"/>
      <c r="C21" s="5"/>
      <c r="D21" s="5"/>
      <c r="E21" s="5"/>
      <c r="F21" s="5"/>
      <c r="G21" s="5"/>
      <c r="H21" s="5"/>
      <c r="I21" s="5"/>
      <c r="J21" s="5"/>
    </row>
    <row r="22" spans="1:11" ht="14.25" customHeight="1" x14ac:dyDescent="0.15">
      <c r="A22" s="1" t="s">
        <v>21</v>
      </c>
    </row>
    <row r="23" spans="1:11" ht="14.25" customHeight="1" x14ac:dyDescent="0.15">
      <c r="A23" s="1" t="s">
        <v>19</v>
      </c>
    </row>
    <row r="24" spans="1:11" ht="14.25" customHeight="1" x14ac:dyDescent="0.15">
      <c r="A24" s="1" t="s">
        <v>20</v>
      </c>
    </row>
  </sheetData>
  <sortState ref="B6:H15">
    <sortCondition ref="B6:B15"/>
  </sortState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し尿処理状況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2017-12-05T05:01:49Z</dcterms:modified>
</cp:coreProperties>
</file>