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5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I31" i="1"/>
  <c r="I32" i="1"/>
  <c r="I33" i="1"/>
  <c r="I34" i="1"/>
  <c r="I35" i="1"/>
  <c r="I36" i="1"/>
  <c r="I37" i="1"/>
  <c r="I38" i="1"/>
  <c r="I30" i="1"/>
  <c r="C32" i="1"/>
  <c r="C33" i="1"/>
  <c r="C34" i="1"/>
  <c r="C35" i="1"/>
  <c r="C36" i="1"/>
  <c r="C37" i="1"/>
  <c r="C38" i="1"/>
  <c r="C31" i="1"/>
  <c r="C40" i="1"/>
  <c r="I40" i="1"/>
  <c r="I19" i="1"/>
  <c r="C19" i="1"/>
  <c r="I4" i="1"/>
  <c r="C4" i="1"/>
</calcChain>
</file>

<file path=xl/sharedStrings.xml><?xml version="1.0" encoding="utf-8"?>
<sst xmlns="http://schemas.openxmlformats.org/spreadsheetml/2006/main" count="62" uniqueCount="16">
  <si>
    <t>年　　度</t>
  </si>
  <si>
    <t>利　　　用　　　人　　　員</t>
  </si>
  <si>
    <t>計</t>
  </si>
  <si>
    <t>男</t>
  </si>
  <si>
    <t>女</t>
  </si>
  <si>
    <t>_</t>
  </si>
  <si>
    <t>－</t>
  </si>
  <si>
    <t>長寿福祉課調　　</t>
    <phoneticPr fontId="2"/>
  </si>
  <si>
    <t>長寿福祉課調</t>
    <phoneticPr fontId="2"/>
  </si>
  <si>
    <t>平成13</t>
    <phoneticPr fontId="2"/>
  </si>
  <si>
    <t>平成13</t>
    <phoneticPr fontId="2"/>
  </si>
  <si>
    <t>開所日数</t>
    <phoneticPr fontId="2"/>
  </si>
  <si>
    <t>老人福祉センター仙元荘　利用状況(単位：人）</t>
    <phoneticPr fontId="2"/>
  </si>
  <si>
    <t>老人福祉センター福寿荘　利用状況（単位：人）</t>
    <phoneticPr fontId="2"/>
  </si>
  <si>
    <t>老人福祉センター岡部荘　利用状況(単位：人）</t>
    <phoneticPr fontId="2"/>
  </si>
  <si>
    <t>老人福祉センター花園荘　利用状況（単位：人）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</si>
</sst>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workbookViewId="0">
      <selection activeCell="N39" sqref="N39"/>
    </sheetView>
  </sheetViews>
  <sheetFormatPr defaultRowHeight="13.5" x14ac:dyDescent="0.15"/>
  <cols>
    <col min="1" max="5" width="8.625" style="4" customWidth="1"/>
    <col min="6" max="6" width="3.625" style="4" customWidth="1"/>
    <col min="7" max="11" width="8.625" style="4" customWidth="1"/>
    <col min="12" max="16384" width="9" style="4"/>
  </cols>
  <sheetData>
    <row r="1" spans="1:11" ht="15" customHeight="1" x14ac:dyDescent="0.15">
      <c r="A1" s="26" t="s">
        <v>12</v>
      </c>
      <c r="B1" s="26"/>
      <c r="C1" s="26"/>
      <c r="D1" s="26"/>
      <c r="E1" s="26"/>
      <c r="G1" s="26" t="s">
        <v>13</v>
      </c>
      <c r="H1" s="26"/>
      <c r="I1" s="26"/>
      <c r="J1" s="26"/>
      <c r="K1" s="26"/>
    </row>
    <row r="2" spans="1:11" ht="15" customHeight="1" x14ac:dyDescent="0.15">
      <c r="A2" s="29" t="s">
        <v>0</v>
      </c>
      <c r="B2" s="28" t="s">
        <v>11</v>
      </c>
      <c r="C2" s="28" t="s">
        <v>1</v>
      </c>
      <c r="D2" s="28"/>
      <c r="E2" s="28"/>
      <c r="G2" s="28" t="s">
        <v>0</v>
      </c>
      <c r="H2" s="28" t="s">
        <v>11</v>
      </c>
      <c r="I2" s="28" t="s">
        <v>1</v>
      </c>
      <c r="J2" s="28"/>
      <c r="K2" s="28"/>
    </row>
    <row r="3" spans="1:11" ht="15" customHeight="1" x14ac:dyDescent="0.15">
      <c r="A3" s="29"/>
      <c r="B3" s="28"/>
      <c r="C3" s="11" t="s">
        <v>2</v>
      </c>
      <c r="D3" s="11" t="s">
        <v>3</v>
      </c>
      <c r="E3" s="11" t="s">
        <v>4</v>
      </c>
      <c r="G3" s="28"/>
      <c r="H3" s="28"/>
      <c r="I3" s="11" t="s">
        <v>2</v>
      </c>
      <c r="J3" s="11" t="s">
        <v>3</v>
      </c>
      <c r="K3" s="11" t="s">
        <v>4</v>
      </c>
    </row>
    <row r="4" spans="1:11" ht="15" customHeight="1" x14ac:dyDescent="0.15">
      <c r="A4" s="12" t="s">
        <v>9</v>
      </c>
      <c r="B4" s="16">
        <v>294</v>
      </c>
      <c r="C4" s="17">
        <f>SUM(D4:E4)</f>
        <v>42369</v>
      </c>
      <c r="D4" s="17">
        <v>23441</v>
      </c>
      <c r="E4" s="18">
        <v>18928</v>
      </c>
      <c r="G4" s="12" t="s">
        <v>9</v>
      </c>
      <c r="H4" s="16">
        <v>260</v>
      </c>
      <c r="I4" s="17">
        <f>SUM(J4:K4)</f>
        <v>24852</v>
      </c>
      <c r="J4" s="17">
        <v>12822</v>
      </c>
      <c r="K4" s="18">
        <v>12030</v>
      </c>
    </row>
    <row r="5" spans="1:11" ht="15" customHeight="1" x14ac:dyDescent="0.15">
      <c r="A5" s="13">
        <v>14</v>
      </c>
      <c r="B5" s="9">
        <v>296</v>
      </c>
      <c r="C5" s="5">
        <f>SUM(D5:E5)</f>
        <v>41202</v>
      </c>
      <c r="D5" s="5">
        <v>23270</v>
      </c>
      <c r="E5" s="19">
        <v>17932</v>
      </c>
      <c r="G5" s="22">
        <v>14</v>
      </c>
      <c r="H5" s="9">
        <v>296</v>
      </c>
      <c r="I5" s="5">
        <f>SUM(J5:K5)</f>
        <v>30901</v>
      </c>
      <c r="J5" s="5">
        <v>15836</v>
      </c>
      <c r="K5" s="19">
        <v>15065</v>
      </c>
    </row>
    <row r="6" spans="1:11" ht="15" customHeight="1" x14ac:dyDescent="0.15">
      <c r="A6" s="13">
        <v>15</v>
      </c>
      <c r="B6" s="9">
        <v>228</v>
      </c>
      <c r="C6" s="5">
        <f t="shared" ref="C6:C17" si="0">SUM(D6:E6)</f>
        <v>32905</v>
      </c>
      <c r="D6" s="5">
        <v>18925</v>
      </c>
      <c r="E6" s="19">
        <v>13980</v>
      </c>
      <c r="G6" s="13">
        <v>15</v>
      </c>
      <c r="H6" s="9">
        <v>298</v>
      </c>
      <c r="I6" s="5">
        <f t="shared" ref="I6:I17" si="1">SUM(J6:K6)</f>
        <v>31837</v>
      </c>
      <c r="J6" s="5">
        <v>16425</v>
      </c>
      <c r="K6" s="19">
        <v>15412</v>
      </c>
    </row>
    <row r="7" spans="1:11" ht="15" customHeight="1" x14ac:dyDescent="0.15">
      <c r="A7" s="13">
        <v>16</v>
      </c>
      <c r="B7" s="9">
        <v>285</v>
      </c>
      <c r="C7" s="5">
        <f t="shared" si="0"/>
        <v>44979</v>
      </c>
      <c r="D7" s="5">
        <v>24484</v>
      </c>
      <c r="E7" s="19">
        <v>20495</v>
      </c>
      <c r="G7" s="13">
        <v>16</v>
      </c>
      <c r="H7" s="9">
        <v>287</v>
      </c>
      <c r="I7" s="5">
        <f t="shared" si="1"/>
        <v>28927</v>
      </c>
      <c r="J7" s="5">
        <v>15670</v>
      </c>
      <c r="K7" s="19">
        <v>13257</v>
      </c>
    </row>
    <row r="8" spans="1:11" ht="15" customHeight="1" x14ac:dyDescent="0.15">
      <c r="A8" s="13">
        <v>17</v>
      </c>
      <c r="B8" s="9">
        <v>293</v>
      </c>
      <c r="C8" s="5">
        <f t="shared" si="0"/>
        <v>46805</v>
      </c>
      <c r="D8" s="5">
        <v>26537</v>
      </c>
      <c r="E8" s="19">
        <v>20268</v>
      </c>
      <c r="G8" s="13">
        <v>17</v>
      </c>
      <c r="H8" s="9">
        <v>293</v>
      </c>
      <c r="I8" s="5">
        <f t="shared" si="1"/>
        <v>29836</v>
      </c>
      <c r="J8" s="5">
        <v>16220</v>
      </c>
      <c r="K8" s="19">
        <v>13616</v>
      </c>
    </row>
    <row r="9" spans="1:11" ht="15" customHeight="1" x14ac:dyDescent="0.15">
      <c r="A9" s="13">
        <v>18</v>
      </c>
      <c r="B9" s="9">
        <v>246</v>
      </c>
      <c r="C9" s="5">
        <f t="shared" si="0"/>
        <v>37545</v>
      </c>
      <c r="D9" s="5">
        <v>21206</v>
      </c>
      <c r="E9" s="19">
        <v>16339</v>
      </c>
      <c r="G9" s="13">
        <v>18</v>
      </c>
      <c r="H9" s="9">
        <v>294</v>
      </c>
      <c r="I9" s="5">
        <f t="shared" si="1"/>
        <v>30410</v>
      </c>
      <c r="J9" s="5">
        <v>16818</v>
      </c>
      <c r="K9" s="19">
        <v>13592</v>
      </c>
    </row>
    <row r="10" spans="1:11" ht="15" customHeight="1" x14ac:dyDescent="0.15">
      <c r="A10" s="13">
        <v>19</v>
      </c>
      <c r="B10" s="9">
        <v>298</v>
      </c>
      <c r="C10" s="5">
        <f t="shared" si="0"/>
        <v>40771</v>
      </c>
      <c r="D10" s="5">
        <v>23138</v>
      </c>
      <c r="E10" s="19">
        <v>17633</v>
      </c>
      <c r="G10" s="22">
        <v>19</v>
      </c>
      <c r="H10" s="9">
        <v>299</v>
      </c>
      <c r="I10" s="5">
        <f t="shared" si="1"/>
        <v>28433</v>
      </c>
      <c r="J10" s="5">
        <v>15726</v>
      </c>
      <c r="K10" s="19">
        <v>12707</v>
      </c>
    </row>
    <row r="11" spans="1:11" ht="15" customHeight="1" x14ac:dyDescent="0.15">
      <c r="A11" s="13">
        <v>20</v>
      </c>
      <c r="B11" s="9">
        <v>291</v>
      </c>
      <c r="C11" s="5">
        <f t="shared" si="0"/>
        <v>40891</v>
      </c>
      <c r="D11" s="5">
        <v>23211</v>
      </c>
      <c r="E11" s="19">
        <v>17680</v>
      </c>
      <c r="G11" s="22">
        <v>20</v>
      </c>
      <c r="H11" s="9">
        <v>296</v>
      </c>
      <c r="I11" s="5">
        <f t="shared" si="1"/>
        <v>26014</v>
      </c>
      <c r="J11" s="5">
        <v>14474</v>
      </c>
      <c r="K11" s="19">
        <v>11540</v>
      </c>
    </row>
    <row r="12" spans="1:11" ht="15" customHeight="1" x14ac:dyDescent="0.15">
      <c r="A12" s="13">
        <v>21</v>
      </c>
      <c r="B12" s="9">
        <v>291</v>
      </c>
      <c r="C12" s="5">
        <f t="shared" si="0"/>
        <v>37392</v>
      </c>
      <c r="D12" s="5">
        <v>21415</v>
      </c>
      <c r="E12" s="19">
        <v>15977</v>
      </c>
      <c r="G12" s="22">
        <v>21</v>
      </c>
      <c r="H12" s="9">
        <v>294</v>
      </c>
      <c r="I12" s="5">
        <f t="shared" si="1"/>
        <v>26623</v>
      </c>
      <c r="J12" s="5">
        <v>15084</v>
      </c>
      <c r="K12" s="19">
        <v>11539</v>
      </c>
    </row>
    <row r="13" spans="1:11" ht="15" customHeight="1" x14ac:dyDescent="0.15">
      <c r="A13" s="13">
        <v>22</v>
      </c>
      <c r="B13" s="9">
        <v>278</v>
      </c>
      <c r="C13" s="5">
        <f t="shared" si="0"/>
        <v>39521</v>
      </c>
      <c r="D13" s="5">
        <v>21587</v>
      </c>
      <c r="E13" s="19">
        <v>17934</v>
      </c>
      <c r="G13" s="22">
        <v>22</v>
      </c>
      <c r="H13" s="9">
        <v>280</v>
      </c>
      <c r="I13" s="5">
        <f t="shared" si="1"/>
        <v>26232</v>
      </c>
      <c r="J13" s="5">
        <v>15147</v>
      </c>
      <c r="K13" s="19">
        <v>11085</v>
      </c>
    </row>
    <row r="14" spans="1:11" ht="15" customHeight="1" x14ac:dyDescent="0.15">
      <c r="A14" s="13">
        <v>23</v>
      </c>
      <c r="B14" s="9">
        <v>247</v>
      </c>
      <c r="C14" s="5">
        <f t="shared" si="0"/>
        <v>34011</v>
      </c>
      <c r="D14" s="5">
        <v>19041</v>
      </c>
      <c r="E14" s="19">
        <v>14970</v>
      </c>
      <c r="G14" s="22">
        <v>23</v>
      </c>
      <c r="H14" s="9">
        <v>248</v>
      </c>
      <c r="I14" s="5">
        <f t="shared" si="1"/>
        <v>20759</v>
      </c>
      <c r="J14" s="5">
        <v>11988</v>
      </c>
      <c r="K14" s="19">
        <v>8771</v>
      </c>
    </row>
    <row r="15" spans="1:11" ht="15" customHeight="1" x14ac:dyDescent="0.15">
      <c r="A15" s="13">
        <v>24</v>
      </c>
      <c r="B15" s="9">
        <v>245</v>
      </c>
      <c r="C15" s="5">
        <f t="shared" si="0"/>
        <v>32226</v>
      </c>
      <c r="D15" s="5">
        <v>17998</v>
      </c>
      <c r="E15" s="19">
        <v>14228</v>
      </c>
      <c r="G15" s="22">
        <v>24</v>
      </c>
      <c r="H15" s="9">
        <v>245</v>
      </c>
      <c r="I15" s="5">
        <f t="shared" si="1"/>
        <v>19339</v>
      </c>
      <c r="J15" s="5">
        <v>10631</v>
      </c>
      <c r="K15" s="19">
        <v>8708</v>
      </c>
    </row>
    <row r="16" spans="1:11" s="7" customFormat="1" ht="15" customHeight="1" x14ac:dyDescent="0.15">
      <c r="A16" s="14">
        <v>25</v>
      </c>
      <c r="B16" s="10">
        <v>229</v>
      </c>
      <c r="C16" s="5">
        <f t="shared" si="0"/>
        <v>28240</v>
      </c>
      <c r="D16" s="6">
        <v>16485</v>
      </c>
      <c r="E16" s="20">
        <v>11755</v>
      </c>
      <c r="G16" s="14">
        <v>25</v>
      </c>
      <c r="H16" s="10">
        <v>238</v>
      </c>
      <c r="I16" s="5">
        <f t="shared" si="1"/>
        <v>16982</v>
      </c>
      <c r="J16" s="6">
        <v>8893</v>
      </c>
      <c r="K16" s="20">
        <v>8089</v>
      </c>
    </row>
    <row r="17" spans="1:11" ht="15" customHeight="1" x14ac:dyDescent="0.15">
      <c r="A17" s="14">
        <v>26</v>
      </c>
      <c r="B17" s="10">
        <v>242</v>
      </c>
      <c r="C17" s="5">
        <f t="shared" si="0"/>
        <v>28854</v>
      </c>
      <c r="D17" s="6">
        <v>16521</v>
      </c>
      <c r="E17" s="20">
        <v>12333</v>
      </c>
      <c r="G17" s="14">
        <v>26</v>
      </c>
      <c r="H17" s="10">
        <v>244</v>
      </c>
      <c r="I17" s="5">
        <f t="shared" si="1"/>
        <v>18297</v>
      </c>
      <c r="J17" s="6">
        <v>9671</v>
      </c>
      <c r="K17" s="20">
        <v>8626</v>
      </c>
    </row>
    <row r="18" spans="1:11" ht="15" customHeight="1" x14ac:dyDescent="0.15">
      <c r="A18" s="14">
        <v>27</v>
      </c>
      <c r="B18" s="10">
        <v>244</v>
      </c>
      <c r="C18" s="5">
        <v>29312</v>
      </c>
      <c r="D18" s="6">
        <v>16715</v>
      </c>
      <c r="E18" s="20">
        <v>12597</v>
      </c>
      <c r="G18" s="14">
        <v>27</v>
      </c>
      <c r="H18" s="10">
        <v>246</v>
      </c>
      <c r="I18" s="5">
        <v>17117</v>
      </c>
      <c r="J18" s="6">
        <v>8772</v>
      </c>
      <c r="K18" s="20">
        <v>8345</v>
      </c>
    </row>
    <row r="19" spans="1:11" s="8" customFormat="1" ht="15" customHeight="1" x14ac:dyDescent="0.15">
      <c r="A19" s="15">
        <v>28</v>
      </c>
      <c r="B19" s="30">
        <v>242</v>
      </c>
      <c r="C19" s="21">
        <f>SUM(D19:E19)</f>
        <v>26841</v>
      </c>
      <c r="D19" s="21">
        <v>15869</v>
      </c>
      <c r="E19" s="31">
        <v>10972</v>
      </c>
      <c r="G19" s="15">
        <v>28</v>
      </c>
      <c r="H19" s="30">
        <v>243</v>
      </c>
      <c r="I19" s="21">
        <f>SUM(J19:K19)</f>
        <v>16565</v>
      </c>
      <c r="J19" s="21">
        <v>8527</v>
      </c>
      <c r="K19" s="31">
        <v>8038</v>
      </c>
    </row>
    <row r="20" spans="1:11" ht="15" customHeight="1" x14ac:dyDescent="0.15">
      <c r="A20" s="2" t="s">
        <v>7</v>
      </c>
      <c r="G20" s="2" t="s">
        <v>8</v>
      </c>
    </row>
    <row r="21" spans="1:11" ht="39.75" customHeight="1" x14ac:dyDescent="0.15">
      <c r="A21" s="3"/>
    </row>
    <row r="22" spans="1:11" ht="15" customHeight="1" x14ac:dyDescent="0.15">
      <c r="A22" s="26" t="s">
        <v>14</v>
      </c>
      <c r="B22" s="26"/>
      <c r="C22" s="26"/>
      <c r="D22" s="26"/>
      <c r="E22" s="26"/>
      <c r="G22" s="27" t="s">
        <v>15</v>
      </c>
      <c r="H22" s="27"/>
      <c r="I22" s="27"/>
      <c r="J22" s="27"/>
      <c r="K22" s="27"/>
    </row>
    <row r="23" spans="1:11" ht="15" customHeight="1" x14ac:dyDescent="0.15">
      <c r="A23" s="28" t="s">
        <v>0</v>
      </c>
      <c r="B23" s="28" t="s">
        <v>11</v>
      </c>
      <c r="C23" s="28" t="s">
        <v>1</v>
      </c>
      <c r="D23" s="28"/>
      <c r="E23" s="28"/>
      <c r="G23" s="28" t="s">
        <v>0</v>
      </c>
      <c r="H23" s="28" t="s">
        <v>11</v>
      </c>
      <c r="I23" s="28" t="s">
        <v>1</v>
      </c>
      <c r="J23" s="28"/>
      <c r="K23" s="28"/>
    </row>
    <row r="24" spans="1:11" ht="15" customHeight="1" x14ac:dyDescent="0.15">
      <c r="A24" s="28"/>
      <c r="B24" s="28"/>
      <c r="C24" s="11" t="s">
        <v>2</v>
      </c>
      <c r="D24" s="11" t="s">
        <v>3</v>
      </c>
      <c r="E24" s="11" t="s">
        <v>4</v>
      </c>
      <c r="G24" s="28"/>
      <c r="H24" s="28"/>
      <c r="I24" s="11" t="s">
        <v>2</v>
      </c>
      <c r="J24" s="11" t="s">
        <v>3</v>
      </c>
      <c r="K24" s="11" t="s">
        <v>4</v>
      </c>
    </row>
    <row r="25" spans="1:11" ht="15" customHeight="1" x14ac:dyDescent="0.15">
      <c r="A25" s="12" t="s">
        <v>9</v>
      </c>
      <c r="B25" s="16" t="s">
        <v>5</v>
      </c>
      <c r="C25" s="16" t="s">
        <v>5</v>
      </c>
      <c r="D25" s="16" t="s">
        <v>5</v>
      </c>
      <c r="E25" s="24" t="s">
        <v>5</v>
      </c>
      <c r="G25" s="12" t="s">
        <v>10</v>
      </c>
      <c r="H25" s="16">
        <v>241</v>
      </c>
      <c r="I25" s="17">
        <v>18545</v>
      </c>
      <c r="J25" s="16" t="s">
        <v>5</v>
      </c>
      <c r="K25" s="24" t="s">
        <v>5</v>
      </c>
    </row>
    <row r="26" spans="1:11" ht="15" customHeight="1" x14ac:dyDescent="0.15">
      <c r="A26" s="22">
        <v>14</v>
      </c>
      <c r="B26" s="9" t="s">
        <v>6</v>
      </c>
      <c r="C26" s="9" t="s">
        <v>6</v>
      </c>
      <c r="D26" s="9" t="s">
        <v>6</v>
      </c>
      <c r="E26" s="25" t="s">
        <v>6</v>
      </c>
      <c r="G26" s="22">
        <v>14</v>
      </c>
      <c r="H26" s="9">
        <v>245</v>
      </c>
      <c r="I26" s="5">
        <v>20559</v>
      </c>
      <c r="J26" s="9" t="s">
        <v>6</v>
      </c>
      <c r="K26" s="25" t="s">
        <v>6</v>
      </c>
    </row>
    <row r="27" spans="1:11" ht="15" customHeight="1" x14ac:dyDescent="0.15">
      <c r="A27" s="13">
        <v>15</v>
      </c>
      <c r="B27" s="9">
        <v>296</v>
      </c>
      <c r="C27" s="5">
        <v>13324</v>
      </c>
      <c r="D27" s="9" t="s">
        <v>6</v>
      </c>
      <c r="E27" s="25" t="s">
        <v>6</v>
      </c>
      <c r="G27" s="13">
        <v>15</v>
      </c>
      <c r="H27" s="9">
        <v>251</v>
      </c>
      <c r="I27" s="5">
        <v>18756</v>
      </c>
      <c r="J27" s="9" t="s">
        <v>6</v>
      </c>
      <c r="K27" s="25" t="s">
        <v>6</v>
      </c>
    </row>
    <row r="28" spans="1:11" ht="15" customHeight="1" x14ac:dyDescent="0.15">
      <c r="A28" s="13">
        <v>16</v>
      </c>
      <c r="B28" s="9">
        <v>279</v>
      </c>
      <c r="C28" s="5">
        <v>17177</v>
      </c>
      <c r="D28" s="9" t="s">
        <v>6</v>
      </c>
      <c r="E28" s="25" t="s">
        <v>6</v>
      </c>
      <c r="G28" s="13">
        <v>16</v>
      </c>
      <c r="H28" s="9">
        <v>248</v>
      </c>
      <c r="I28" s="5">
        <v>14287</v>
      </c>
      <c r="J28" s="9" t="s">
        <v>6</v>
      </c>
      <c r="K28" s="25" t="s">
        <v>6</v>
      </c>
    </row>
    <row r="29" spans="1:11" ht="15" customHeight="1" x14ac:dyDescent="0.15">
      <c r="A29" s="13">
        <v>17</v>
      </c>
      <c r="B29" s="9">
        <v>281</v>
      </c>
      <c r="C29" s="5">
        <v>13457</v>
      </c>
      <c r="D29" s="9" t="s">
        <v>6</v>
      </c>
      <c r="E29" s="25" t="s">
        <v>6</v>
      </c>
      <c r="G29" s="13">
        <v>17</v>
      </c>
      <c r="H29" s="9">
        <v>215</v>
      </c>
      <c r="I29" s="5">
        <v>13206</v>
      </c>
      <c r="J29" s="9" t="s">
        <v>6</v>
      </c>
      <c r="K29" s="25" t="s">
        <v>6</v>
      </c>
    </row>
    <row r="30" spans="1:11" ht="15" customHeight="1" x14ac:dyDescent="0.15">
      <c r="A30" s="13">
        <v>18</v>
      </c>
      <c r="B30" s="9">
        <v>295</v>
      </c>
      <c r="C30" s="5">
        <v>12376</v>
      </c>
      <c r="D30" s="9" t="s">
        <v>6</v>
      </c>
      <c r="E30" s="25" t="s">
        <v>6</v>
      </c>
      <c r="G30" s="13">
        <v>18</v>
      </c>
      <c r="H30" s="9">
        <v>295</v>
      </c>
      <c r="I30" s="5">
        <f>SUM(J30:K30)</f>
        <v>14813</v>
      </c>
      <c r="J30" s="5">
        <v>6953</v>
      </c>
      <c r="K30" s="19">
        <v>7860</v>
      </c>
    </row>
    <row r="31" spans="1:11" ht="15" customHeight="1" x14ac:dyDescent="0.15">
      <c r="A31" s="22">
        <v>19</v>
      </c>
      <c r="B31" s="9">
        <v>299</v>
      </c>
      <c r="C31" s="5">
        <f>SUM(D31:E31)</f>
        <v>14298</v>
      </c>
      <c r="D31" s="5">
        <v>7156</v>
      </c>
      <c r="E31" s="19">
        <v>7142</v>
      </c>
      <c r="G31" s="22">
        <v>19</v>
      </c>
      <c r="H31" s="9">
        <v>294</v>
      </c>
      <c r="I31" s="5">
        <f t="shared" ref="I31:I38" si="2">SUM(J31:K31)</f>
        <v>15439</v>
      </c>
      <c r="J31" s="5">
        <v>7777</v>
      </c>
      <c r="K31" s="19">
        <v>7662</v>
      </c>
    </row>
    <row r="32" spans="1:11" ht="15" customHeight="1" x14ac:dyDescent="0.15">
      <c r="A32" s="22">
        <v>20</v>
      </c>
      <c r="B32" s="9">
        <v>245</v>
      </c>
      <c r="C32" s="5">
        <f t="shared" ref="C32:C38" si="3">SUM(D32:E32)</f>
        <v>13262</v>
      </c>
      <c r="D32" s="5">
        <v>7012</v>
      </c>
      <c r="E32" s="19">
        <v>6250</v>
      </c>
      <c r="G32" s="22">
        <v>20</v>
      </c>
      <c r="H32" s="9">
        <v>281</v>
      </c>
      <c r="I32" s="5">
        <f t="shared" si="2"/>
        <v>13416</v>
      </c>
      <c r="J32" s="5">
        <v>6492</v>
      </c>
      <c r="K32" s="19">
        <v>6924</v>
      </c>
    </row>
    <row r="33" spans="1:11" ht="15" customHeight="1" x14ac:dyDescent="0.15">
      <c r="A33" s="22">
        <v>21</v>
      </c>
      <c r="B33" s="9">
        <v>294</v>
      </c>
      <c r="C33" s="5">
        <f t="shared" si="3"/>
        <v>19557</v>
      </c>
      <c r="D33" s="5">
        <v>10501</v>
      </c>
      <c r="E33" s="19">
        <v>9056</v>
      </c>
      <c r="G33" s="22">
        <v>21</v>
      </c>
      <c r="H33" s="9">
        <v>294</v>
      </c>
      <c r="I33" s="5">
        <f t="shared" si="2"/>
        <v>13892</v>
      </c>
      <c r="J33" s="5">
        <v>6897</v>
      </c>
      <c r="K33" s="19">
        <v>6995</v>
      </c>
    </row>
    <row r="34" spans="1:11" ht="15" customHeight="1" x14ac:dyDescent="0.15">
      <c r="A34" s="22">
        <v>22</v>
      </c>
      <c r="B34" s="9">
        <v>279</v>
      </c>
      <c r="C34" s="5">
        <f t="shared" si="3"/>
        <v>18183</v>
      </c>
      <c r="D34" s="5">
        <v>9720</v>
      </c>
      <c r="E34" s="19">
        <v>8463</v>
      </c>
      <c r="G34" s="22">
        <v>22</v>
      </c>
      <c r="H34" s="9">
        <v>279</v>
      </c>
      <c r="I34" s="5">
        <f t="shared" si="2"/>
        <v>13690</v>
      </c>
      <c r="J34" s="5">
        <v>6403</v>
      </c>
      <c r="K34" s="19">
        <v>7287</v>
      </c>
    </row>
    <row r="35" spans="1:11" ht="15" customHeight="1" x14ac:dyDescent="0.15">
      <c r="A35" s="22">
        <v>23</v>
      </c>
      <c r="B35" s="9">
        <v>246</v>
      </c>
      <c r="C35" s="5">
        <f t="shared" si="3"/>
        <v>14898</v>
      </c>
      <c r="D35" s="5">
        <v>7763</v>
      </c>
      <c r="E35" s="19">
        <v>7135</v>
      </c>
      <c r="G35" s="22">
        <v>23</v>
      </c>
      <c r="H35" s="9">
        <v>245</v>
      </c>
      <c r="I35" s="5">
        <f t="shared" si="2"/>
        <v>10465</v>
      </c>
      <c r="J35" s="5">
        <v>4632</v>
      </c>
      <c r="K35" s="19">
        <v>5833</v>
      </c>
    </row>
    <row r="36" spans="1:11" ht="15" customHeight="1" x14ac:dyDescent="0.15">
      <c r="A36" s="22">
        <v>24</v>
      </c>
      <c r="B36" s="9">
        <v>243</v>
      </c>
      <c r="C36" s="5">
        <f t="shared" si="3"/>
        <v>12872</v>
      </c>
      <c r="D36" s="5">
        <v>6976</v>
      </c>
      <c r="E36" s="19">
        <v>5896</v>
      </c>
      <c r="G36" s="22">
        <v>24</v>
      </c>
      <c r="H36" s="9">
        <v>245</v>
      </c>
      <c r="I36" s="5">
        <f t="shared" si="2"/>
        <v>10089</v>
      </c>
      <c r="J36" s="5">
        <v>4179</v>
      </c>
      <c r="K36" s="19">
        <v>5910</v>
      </c>
    </row>
    <row r="37" spans="1:11" s="7" customFormat="1" ht="15" customHeight="1" x14ac:dyDescent="0.15">
      <c r="A37" s="14">
        <v>25</v>
      </c>
      <c r="B37" s="10">
        <v>237</v>
      </c>
      <c r="C37" s="5">
        <f t="shared" si="3"/>
        <v>13033</v>
      </c>
      <c r="D37" s="6">
        <v>7110</v>
      </c>
      <c r="E37" s="20">
        <v>5923</v>
      </c>
      <c r="G37" s="14">
        <v>25</v>
      </c>
      <c r="H37" s="10">
        <v>238</v>
      </c>
      <c r="I37" s="5">
        <f t="shared" si="2"/>
        <v>10102</v>
      </c>
      <c r="J37" s="6">
        <v>4409</v>
      </c>
      <c r="K37" s="20">
        <v>5693</v>
      </c>
    </row>
    <row r="38" spans="1:11" ht="15" customHeight="1" x14ac:dyDescent="0.15">
      <c r="A38" s="14">
        <v>26</v>
      </c>
      <c r="B38" s="10">
        <v>243</v>
      </c>
      <c r="C38" s="5">
        <f t="shared" si="3"/>
        <v>14017</v>
      </c>
      <c r="D38" s="6">
        <v>7742</v>
      </c>
      <c r="E38" s="20">
        <v>6275</v>
      </c>
      <c r="G38" s="14">
        <v>26</v>
      </c>
      <c r="H38" s="10">
        <v>244</v>
      </c>
      <c r="I38" s="5">
        <f t="shared" si="2"/>
        <v>9141</v>
      </c>
      <c r="J38" s="6">
        <v>4036</v>
      </c>
      <c r="K38" s="20">
        <v>5105</v>
      </c>
    </row>
    <row r="39" spans="1:11" ht="15" customHeight="1" x14ac:dyDescent="0.15">
      <c r="A39" s="14">
        <v>27</v>
      </c>
      <c r="B39" s="10">
        <v>246</v>
      </c>
      <c r="C39" s="5">
        <v>15440</v>
      </c>
      <c r="D39" s="6">
        <v>8653</v>
      </c>
      <c r="E39" s="20">
        <v>6787</v>
      </c>
      <c r="G39" s="14">
        <v>27</v>
      </c>
      <c r="H39" s="10">
        <v>245</v>
      </c>
      <c r="I39" s="5">
        <v>8731</v>
      </c>
      <c r="J39" s="6">
        <v>3981</v>
      </c>
      <c r="K39" s="20">
        <v>4750</v>
      </c>
    </row>
    <row r="40" spans="1:11" ht="15" customHeight="1" x14ac:dyDescent="0.15">
      <c r="A40" s="23">
        <v>28</v>
      </c>
      <c r="B40" s="30">
        <v>242</v>
      </c>
      <c r="C40" s="21">
        <f>SUM(D40:E40)</f>
        <v>14470</v>
      </c>
      <c r="D40" s="21">
        <v>8330</v>
      </c>
      <c r="E40" s="31">
        <v>6140</v>
      </c>
      <c r="F40" s="8"/>
      <c r="G40" s="15">
        <v>28</v>
      </c>
      <c r="H40" s="30">
        <v>244</v>
      </c>
      <c r="I40" s="21">
        <f>SUM(J40:K40)</f>
        <v>8809</v>
      </c>
      <c r="J40" s="21">
        <v>4632</v>
      </c>
      <c r="K40" s="31">
        <v>4177</v>
      </c>
    </row>
    <row r="41" spans="1:11" ht="15" customHeight="1" x14ac:dyDescent="0.15">
      <c r="A41" s="2" t="s">
        <v>8</v>
      </c>
      <c r="G41" s="2" t="s">
        <v>8</v>
      </c>
    </row>
    <row r="42" spans="1:11" x14ac:dyDescent="0.15">
      <c r="A42" s="3"/>
    </row>
    <row r="58" spans="1:1" s="7" customFormat="1" x14ac:dyDescent="0.15"/>
    <row r="62" spans="1:1" ht="14.25" x14ac:dyDescent="0.15">
      <c r="A62" s="1"/>
    </row>
    <row r="63" spans="1:1" ht="14.25" x14ac:dyDescent="0.15">
      <c r="A63" s="1"/>
    </row>
  </sheetData>
  <mergeCells count="16">
    <mergeCell ref="A22:E22"/>
    <mergeCell ref="G22:K22"/>
    <mergeCell ref="A1:E1"/>
    <mergeCell ref="G1:K1"/>
    <mergeCell ref="A23:A24"/>
    <mergeCell ref="B23:B24"/>
    <mergeCell ref="C23:E23"/>
    <mergeCell ref="G23:G24"/>
    <mergeCell ref="H23:H24"/>
    <mergeCell ref="I23:K23"/>
    <mergeCell ref="A2:A3"/>
    <mergeCell ref="B2:B3"/>
    <mergeCell ref="C2:E2"/>
    <mergeCell ref="G2:G3"/>
    <mergeCell ref="H2:H3"/>
    <mergeCell ref="I2:K2"/>
  </mergeCells>
  <phoneticPr fontId="2"/>
  <pageMargins left="0.51181102362204722" right="0.51181102362204722" top="0.35433070866141736" bottom="0.35433070866141736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2016-11-15T07:32:13Z</cp:lastPrinted>
  <dcterms:created xsi:type="dcterms:W3CDTF">2013-10-07T04:20:48Z</dcterms:created>
  <dcterms:modified xsi:type="dcterms:W3CDTF">2017-12-05T04:53:21Z</dcterms:modified>
</cp:coreProperties>
</file>