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1" i="1" l="1"/>
  <c r="J10" i="1"/>
  <c r="I10" i="1"/>
  <c r="D15" i="1" l="1"/>
  <c r="D16" i="1"/>
  <c r="D17" i="1"/>
  <c r="J5" i="1"/>
  <c r="J6" i="1"/>
  <c r="J7" i="1"/>
  <c r="I7" i="1"/>
  <c r="I6" i="1"/>
  <c r="I5" i="1"/>
  <c r="I8" i="1"/>
  <c r="J11" i="1" l="1"/>
  <c r="I11" i="1"/>
  <c r="D20" i="1" l="1"/>
  <c r="D19" i="1" l="1"/>
  <c r="J9" i="1"/>
  <c r="I9" i="1"/>
  <c r="J8" i="1" l="1"/>
  <c r="D18" i="1"/>
</calcChain>
</file>

<file path=xl/sharedStrings.xml><?xml version="1.0" encoding="utf-8"?>
<sst xmlns="http://schemas.openxmlformats.org/spreadsheetml/2006/main" count="38" uniqueCount="25">
  <si>
    <t>年　度</t>
  </si>
  <si>
    <t>利用日数</t>
  </si>
  <si>
    <t>ハナミズキ</t>
  </si>
  <si>
    <t>ユリ</t>
  </si>
  <si>
    <t>ツバキ</t>
  </si>
  <si>
    <t>合　　　　計</t>
  </si>
  <si>
    <t>使用料</t>
  </si>
  <si>
    <t>平成22</t>
  </si>
  <si>
    <t>図書室</t>
  </si>
  <si>
    <t>相談室</t>
  </si>
  <si>
    <t>合計</t>
  </si>
  <si>
    <t>利用者数</t>
  </si>
  <si>
    <t>利用件数</t>
    <rPh sb="2" eb="4">
      <t>ケンスウ</t>
    </rPh>
    <phoneticPr fontId="1"/>
  </si>
  <si>
    <t>利用者数</t>
    <rPh sb="2" eb="3">
      <t>シャ</t>
    </rPh>
    <rPh sb="3" eb="4">
      <t>スウ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</si>
  <si>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</si>
  <si>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</si>
  <si>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</si>
  <si>
    <t>平成26</t>
    <phoneticPr fontId="1"/>
  </si>
  <si>
    <t>平成26</t>
    <phoneticPr fontId="1"/>
  </si>
  <si>
    <t>平成27</t>
    <phoneticPr fontId="1"/>
  </si>
  <si>
    <t>平成27</t>
    <phoneticPr fontId="1"/>
  </si>
  <si>
    <t>深谷市男女共同参画推進センター（Ｌ．フォルテ）利用状況</t>
    <phoneticPr fontId="1"/>
  </si>
  <si>
    <t>Ｌ．フォルテ調</t>
    <rPh sb="6" eb="7">
      <t>チョウ</t>
    </rPh>
    <phoneticPr fontId="1"/>
  </si>
  <si>
    <t>平成28</t>
  </si>
  <si>
    <t>平成28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</si>
</sst>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3" fontId="2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 applyAlignment="1">
      <alignment horizontal="right" vertical="center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abSelected="1" workbookViewId="0">
      <selection activeCell="B21" sqref="B21:C21"/>
    </sheetView>
  </sheetViews>
  <sheetFormatPr defaultRowHeight="13.5" x14ac:dyDescent="0.15"/>
  <cols>
    <col min="1" max="16384" width="9" style="8"/>
  </cols>
  <sheetData>
    <row r="1" spans="1:11" ht="17.25" x14ac:dyDescent="0.15">
      <c r="A1" s="7" t="s">
        <v>21</v>
      </c>
    </row>
    <row r="3" spans="1:11" ht="22.5" customHeight="1" x14ac:dyDescent="0.15">
      <c r="A3" s="18" t="s">
        <v>0</v>
      </c>
      <c r="B3" s="18" t="s">
        <v>1</v>
      </c>
      <c r="C3" s="18" t="s">
        <v>2</v>
      </c>
      <c r="D3" s="18"/>
      <c r="E3" s="18" t="s">
        <v>3</v>
      </c>
      <c r="F3" s="18"/>
      <c r="G3" s="18" t="s">
        <v>4</v>
      </c>
      <c r="H3" s="18"/>
      <c r="I3" s="18" t="s">
        <v>5</v>
      </c>
      <c r="J3" s="18"/>
      <c r="K3" s="18"/>
    </row>
    <row r="4" spans="1:11" ht="22.5" customHeight="1" x14ac:dyDescent="0.15">
      <c r="A4" s="18"/>
      <c r="B4" s="18"/>
      <c r="C4" s="1" t="s">
        <v>12</v>
      </c>
      <c r="D4" s="1" t="s">
        <v>13</v>
      </c>
      <c r="E4" s="1" t="s">
        <v>12</v>
      </c>
      <c r="F4" s="1" t="s">
        <v>13</v>
      </c>
      <c r="G4" s="1" t="s">
        <v>12</v>
      </c>
      <c r="H4" s="1" t="s">
        <v>13</v>
      </c>
      <c r="I4" s="1" t="s">
        <v>12</v>
      </c>
      <c r="J4" s="1" t="s">
        <v>13</v>
      </c>
      <c r="K4" s="1" t="s">
        <v>6</v>
      </c>
    </row>
    <row r="5" spans="1:11" ht="26.25" customHeight="1" x14ac:dyDescent="0.15">
      <c r="A5" s="1" t="s">
        <v>7</v>
      </c>
      <c r="B5" s="2">
        <v>134</v>
      </c>
      <c r="C5" s="2">
        <v>144</v>
      </c>
      <c r="D5" s="3">
        <v>3904</v>
      </c>
      <c r="E5" s="15">
        <v>265</v>
      </c>
      <c r="F5" s="3">
        <v>3178</v>
      </c>
      <c r="G5" s="2">
        <v>145</v>
      </c>
      <c r="H5" s="2">
        <v>898</v>
      </c>
      <c r="I5" s="10">
        <f>SUM(C5,E5,G5)</f>
        <v>554</v>
      </c>
      <c r="J5" s="10">
        <f>SUM(D5,F5,H5)</f>
        <v>7980</v>
      </c>
      <c r="K5" s="3">
        <v>596900</v>
      </c>
    </row>
    <row r="6" spans="1:11" ht="26.25" customHeight="1" x14ac:dyDescent="0.15">
      <c r="A6" s="1" t="s">
        <v>14</v>
      </c>
      <c r="B6" s="9">
        <v>360</v>
      </c>
      <c r="C6" s="9">
        <v>740</v>
      </c>
      <c r="D6" s="10">
        <v>16504</v>
      </c>
      <c r="E6" s="16">
        <v>815</v>
      </c>
      <c r="F6" s="10">
        <v>10239</v>
      </c>
      <c r="G6" s="9">
        <v>573</v>
      </c>
      <c r="H6" s="10">
        <v>4390</v>
      </c>
      <c r="I6" s="10">
        <f>SUM(C6,E6,G6)</f>
        <v>2128</v>
      </c>
      <c r="J6" s="10">
        <f t="shared" ref="I6:J10" si="0">SUM(D6,F6,H6)</f>
        <v>31133</v>
      </c>
      <c r="K6" s="10">
        <v>2594292</v>
      </c>
    </row>
    <row r="7" spans="1:11" ht="26.25" customHeight="1" x14ac:dyDescent="0.15">
      <c r="A7" s="11" t="s">
        <v>15</v>
      </c>
      <c r="B7" s="9">
        <v>359</v>
      </c>
      <c r="C7" s="9">
        <v>800</v>
      </c>
      <c r="D7" s="10">
        <v>17690</v>
      </c>
      <c r="E7" s="16">
        <v>981</v>
      </c>
      <c r="F7" s="10">
        <v>10035</v>
      </c>
      <c r="G7" s="9">
        <v>643</v>
      </c>
      <c r="H7" s="10">
        <v>5256</v>
      </c>
      <c r="I7" s="10">
        <f>SUM(C7,E7,G7)</f>
        <v>2424</v>
      </c>
      <c r="J7" s="10">
        <f t="shared" si="0"/>
        <v>32981</v>
      </c>
      <c r="K7" s="10">
        <v>3877490</v>
      </c>
    </row>
    <row r="8" spans="1:11" ht="26.25" customHeight="1" x14ac:dyDescent="0.15">
      <c r="A8" s="12" t="s">
        <v>16</v>
      </c>
      <c r="B8" s="9">
        <v>359</v>
      </c>
      <c r="C8" s="9">
        <v>725</v>
      </c>
      <c r="D8" s="10">
        <v>21437</v>
      </c>
      <c r="E8" s="16">
        <v>1080</v>
      </c>
      <c r="F8" s="10">
        <v>12650</v>
      </c>
      <c r="G8" s="9">
        <v>578</v>
      </c>
      <c r="H8" s="10">
        <v>4874</v>
      </c>
      <c r="I8" s="10">
        <f>SUM(C8,E8,G8)</f>
        <v>2383</v>
      </c>
      <c r="J8" s="10">
        <f t="shared" si="0"/>
        <v>38961</v>
      </c>
      <c r="K8" s="10">
        <v>3867635</v>
      </c>
    </row>
    <row r="9" spans="1:11" ht="26.25" customHeight="1" x14ac:dyDescent="0.15">
      <c r="A9" s="13" t="s">
        <v>17</v>
      </c>
      <c r="B9" s="9">
        <v>359</v>
      </c>
      <c r="C9" s="9">
        <v>837</v>
      </c>
      <c r="D9" s="10">
        <v>22798</v>
      </c>
      <c r="E9" s="16">
        <v>1241</v>
      </c>
      <c r="F9" s="10">
        <v>14285</v>
      </c>
      <c r="G9" s="9">
        <v>591</v>
      </c>
      <c r="H9" s="10">
        <v>4836</v>
      </c>
      <c r="I9" s="10">
        <f t="shared" si="0"/>
        <v>2669</v>
      </c>
      <c r="J9" s="10">
        <f t="shared" si="0"/>
        <v>41919</v>
      </c>
      <c r="K9" s="10">
        <v>4504330</v>
      </c>
    </row>
    <row r="10" spans="1:11" ht="26.25" customHeight="1" x14ac:dyDescent="0.15">
      <c r="A10" s="17" t="s">
        <v>19</v>
      </c>
      <c r="B10" s="9">
        <v>360</v>
      </c>
      <c r="C10" s="9">
        <v>743</v>
      </c>
      <c r="D10" s="10">
        <v>28293</v>
      </c>
      <c r="E10" s="16">
        <v>1231</v>
      </c>
      <c r="F10" s="10">
        <v>13166</v>
      </c>
      <c r="G10" s="9">
        <v>692</v>
      </c>
      <c r="H10" s="10">
        <v>5416</v>
      </c>
      <c r="I10" s="10">
        <f t="shared" si="0"/>
        <v>2666</v>
      </c>
      <c r="J10" s="10">
        <f t="shared" si="0"/>
        <v>46875</v>
      </c>
      <c r="K10" s="10">
        <v>4808950</v>
      </c>
    </row>
    <row r="11" spans="1:11" ht="26.25" customHeight="1" x14ac:dyDescent="0.15">
      <c r="A11" s="14" t="s">
        <v>24</v>
      </c>
      <c r="B11" s="9">
        <v>359</v>
      </c>
      <c r="C11" s="9">
        <v>717</v>
      </c>
      <c r="D11" s="10">
        <v>25621</v>
      </c>
      <c r="E11" s="16">
        <v>1302</v>
      </c>
      <c r="F11" s="10">
        <v>12892</v>
      </c>
      <c r="G11" s="9">
        <v>726</v>
      </c>
      <c r="H11" s="10">
        <v>6087</v>
      </c>
      <c r="I11" s="10">
        <f t="shared" ref="I11" si="1">SUM(C11,E11,G11)</f>
        <v>2745</v>
      </c>
      <c r="J11" s="10">
        <f t="shared" ref="J11" si="2">SUM(D11,F11,H11)</f>
        <v>44600</v>
      </c>
      <c r="K11" s="10">
        <v>4606050</v>
      </c>
    </row>
    <row r="12" spans="1:11" x14ac:dyDescent="0.15">
      <c r="A12" s="4"/>
      <c r="B12" s="4"/>
      <c r="C12" s="4"/>
      <c r="D12" s="5"/>
      <c r="E12" s="4"/>
      <c r="F12" s="5"/>
      <c r="G12" s="4"/>
      <c r="H12" s="4"/>
      <c r="I12" s="4"/>
      <c r="J12" s="5"/>
      <c r="K12" s="5"/>
    </row>
    <row r="13" spans="1:11" ht="22.5" customHeight="1" x14ac:dyDescent="0.15">
      <c r="A13" s="18" t="s">
        <v>0</v>
      </c>
      <c r="B13" s="1" t="s">
        <v>8</v>
      </c>
      <c r="C13" s="1" t="s">
        <v>9</v>
      </c>
      <c r="D13" s="1" t="s">
        <v>10</v>
      </c>
      <c r="E13" s="6"/>
      <c r="F13" s="6"/>
      <c r="G13" s="6"/>
      <c r="H13" s="6"/>
      <c r="I13" s="6"/>
      <c r="J13" s="6"/>
      <c r="K13" s="6"/>
    </row>
    <row r="14" spans="1:11" ht="22.5" customHeight="1" x14ac:dyDescent="0.15">
      <c r="A14" s="18"/>
      <c r="B14" s="1" t="s">
        <v>11</v>
      </c>
      <c r="C14" s="1" t="s">
        <v>11</v>
      </c>
      <c r="D14" s="1" t="s">
        <v>11</v>
      </c>
      <c r="E14" s="6"/>
      <c r="F14" s="6"/>
      <c r="G14" s="6"/>
      <c r="H14" s="6"/>
      <c r="I14" s="6"/>
      <c r="J14" s="6"/>
      <c r="K14" s="6"/>
    </row>
    <row r="15" spans="1:11" ht="26.25" customHeight="1" x14ac:dyDescent="0.15">
      <c r="A15" s="1" t="s">
        <v>7</v>
      </c>
      <c r="B15" s="3">
        <v>22823</v>
      </c>
      <c r="C15" s="2">
        <v>205</v>
      </c>
      <c r="D15" s="10">
        <f t="shared" ref="D15:D20" si="3">SUM(B15:C15)</f>
        <v>23028</v>
      </c>
      <c r="E15" s="6"/>
      <c r="F15" s="6"/>
      <c r="G15" s="6"/>
      <c r="H15" s="6"/>
      <c r="I15" s="6"/>
      <c r="J15" s="6"/>
      <c r="K15" s="6"/>
    </row>
    <row r="16" spans="1:11" ht="26.25" customHeight="1" x14ac:dyDescent="0.15">
      <c r="A16" s="1" t="s">
        <v>14</v>
      </c>
      <c r="B16" s="10">
        <v>73698</v>
      </c>
      <c r="C16" s="9">
        <v>595</v>
      </c>
      <c r="D16" s="10">
        <f t="shared" si="3"/>
        <v>74293</v>
      </c>
      <c r="E16" s="6"/>
      <c r="F16" s="6"/>
      <c r="G16" s="6"/>
      <c r="H16" s="6"/>
      <c r="I16" s="6"/>
      <c r="J16" s="6"/>
      <c r="K16" s="6"/>
    </row>
    <row r="17" spans="1:11" ht="26.25" customHeight="1" x14ac:dyDescent="0.15">
      <c r="A17" s="11" t="s">
        <v>15</v>
      </c>
      <c r="B17" s="10">
        <v>93936</v>
      </c>
      <c r="C17" s="9">
        <v>400</v>
      </c>
      <c r="D17" s="10">
        <f t="shared" si="3"/>
        <v>94336</v>
      </c>
      <c r="E17" s="6"/>
      <c r="F17" s="6"/>
      <c r="G17" s="6"/>
      <c r="H17" s="6"/>
      <c r="I17" s="6"/>
      <c r="J17" s="6"/>
      <c r="K17" s="6"/>
    </row>
    <row r="18" spans="1:11" ht="26.25" customHeight="1" x14ac:dyDescent="0.15">
      <c r="A18" s="12" t="s">
        <v>16</v>
      </c>
      <c r="B18" s="10">
        <v>67518</v>
      </c>
      <c r="C18" s="9">
        <v>764</v>
      </c>
      <c r="D18" s="10">
        <f t="shared" si="3"/>
        <v>68282</v>
      </c>
      <c r="E18" s="6"/>
      <c r="F18" s="6"/>
      <c r="G18" s="6"/>
      <c r="H18" s="6"/>
      <c r="I18" s="6"/>
      <c r="J18" s="6"/>
      <c r="K18" s="6"/>
    </row>
    <row r="19" spans="1:11" ht="26.25" customHeight="1" x14ac:dyDescent="0.15">
      <c r="A19" s="13" t="s">
        <v>18</v>
      </c>
      <c r="B19" s="10">
        <v>68291</v>
      </c>
      <c r="C19" s="9">
        <v>629</v>
      </c>
      <c r="D19" s="10">
        <f t="shared" si="3"/>
        <v>68920</v>
      </c>
      <c r="E19" s="6"/>
      <c r="F19" s="6"/>
      <c r="G19" s="6"/>
      <c r="H19" s="6"/>
      <c r="I19" s="6"/>
      <c r="J19" s="6"/>
      <c r="K19" s="6"/>
    </row>
    <row r="20" spans="1:11" ht="26.25" customHeight="1" x14ac:dyDescent="0.15">
      <c r="A20" s="14" t="s">
        <v>20</v>
      </c>
      <c r="B20" s="10">
        <v>57031</v>
      </c>
      <c r="C20" s="9">
        <v>851</v>
      </c>
      <c r="D20" s="10">
        <f t="shared" si="3"/>
        <v>57882</v>
      </c>
      <c r="E20" s="6"/>
      <c r="F20" s="6"/>
      <c r="G20" s="6"/>
      <c r="H20" s="6"/>
      <c r="I20" s="6"/>
      <c r="J20" s="6"/>
      <c r="K20" s="6"/>
    </row>
    <row r="21" spans="1:11" ht="26.25" customHeight="1" x14ac:dyDescent="0.15">
      <c r="A21" s="17" t="s">
        <v>23</v>
      </c>
      <c r="B21" s="10">
        <v>70239</v>
      </c>
      <c r="C21" s="9">
        <v>739</v>
      </c>
      <c r="D21" s="10">
        <f t="shared" ref="D21" si="4">SUM(B21:C21)</f>
        <v>70978</v>
      </c>
      <c r="E21" s="6"/>
      <c r="F21" s="6"/>
      <c r="G21" s="6"/>
      <c r="H21" s="6"/>
      <c r="I21" s="6"/>
      <c r="J21" s="6"/>
      <c r="K21" s="6"/>
    </row>
    <row r="23" spans="1:11" x14ac:dyDescent="0.15">
      <c r="A23" s="8" t="s">
        <v>22</v>
      </c>
    </row>
  </sheetData>
  <mergeCells count="7">
    <mergeCell ref="I3:K3"/>
    <mergeCell ref="A13:A14"/>
    <mergeCell ref="C3:D3"/>
    <mergeCell ref="E3:F3"/>
    <mergeCell ref="G3:H3"/>
    <mergeCell ref="A3:A4"/>
    <mergeCell ref="B3:B4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有紀</dc:creator>
  <cp:lastModifiedBy>user</cp:lastModifiedBy>
  <cp:lastPrinted>2017-11-20T00:25:44Z</cp:lastPrinted>
  <dcterms:created xsi:type="dcterms:W3CDTF">2012-08-08T00:20:20Z</dcterms:created>
  <dcterms:modified xsi:type="dcterms:W3CDTF">2017-12-05T01:48:29Z</dcterms:modified>
</cp:coreProperties>
</file>