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橋りょう状況" sheetId="1" r:id="rId1"/>
    <sheet name="Sheet3" sheetId="3" r:id="rId2"/>
  </sheets>
  <definedNames>
    <definedName name="_xlnm.Print_Titles" localSheetId="0">橋りょう状況!$1:$2</definedName>
  </definedNames>
  <calcPr calcId="145621"/>
</workbook>
</file>

<file path=xl/calcChain.xml><?xml version="1.0" encoding="utf-8"?>
<calcChain xmlns="http://schemas.openxmlformats.org/spreadsheetml/2006/main">
  <c r="B5" i="1" l="1"/>
  <c r="B6" i="1"/>
  <c r="B7" i="1"/>
  <c r="B15" i="1" l="1"/>
  <c r="B14" i="1"/>
  <c r="B13" i="1"/>
  <c r="B21" i="1" l="1"/>
  <c r="B23" i="1" l="1"/>
  <c r="B22" i="1"/>
  <c r="B31" i="1" l="1"/>
  <c r="B30" i="1"/>
  <c r="B29" i="1"/>
  <c r="B39" i="1"/>
  <c r="B38" i="1" l="1"/>
  <c r="B37" i="1"/>
  <c r="B45" i="1" l="1"/>
  <c r="B46" i="1"/>
  <c r="B47" i="1"/>
  <c r="B55" i="1"/>
  <c r="B54" i="1"/>
  <c r="B53" i="1"/>
</calcChain>
</file>

<file path=xl/sharedStrings.xml><?xml version="1.0" encoding="utf-8"?>
<sst xmlns="http://schemas.openxmlformats.org/spreadsheetml/2006/main" count="291" uniqueCount="43">
  <si>
    <t>区分</t>
    <rPh sb="0" eb="2">
      <t>クブン</t>
    </rPh>
    <phoneticPr fontId="4"/>
  </si>
  <si>
    <t>市道</t>
    <rPh sb="0" eb="2">
      <t>シドウ</t>
    </rPh>
    <phoneticPr fontId="1"/>
  </si>
  <si>
    <t>計</t>
    <rPh sb="0" eb="1">
      <t>ケイ</t>
    </rPh>
    <phoneticPr fontId="4"/>
  </si>
  <si>
    <t>永久橋</t>
    <rPh sb="0" eb="2">
      <t>エイキュウ</t>
    </rPh>
    <rPh sb="2" eb="3">
      <t>バシ</t>
    </rPh>
    <phoneticPr fontId="1"/>
  </si>
  <si>
    <t>非永久橋</t>
    <rPh sb="0" eb="1">
      <t>ヒ</t>
    </rPh>
    <rPh sb="1" eb="3">
      <t>エイキュウ</t>
    </rPh>
    <rPh sb="3" eb="4">
      <t>バシ</t>
    </rPh>
    <phoneticPr fontId="4"/>
  </si>
  <si>
    <t>県道永久橋</t>
    <rPh sb="0" eb="2">
      <t>ケンドウ</t>
    </rPh>
    <rPh sb="2" eb="4">
      <t>エイキュウ</t>
    </rPh>
    <rPh sb="4" eb="5">
      <t>バシ</t>
    </rPh>
    <phoneticPr fontId="4"/>
  </si>
  <si>
    <t>国道永久橋</t>
    <rPh sb="0" eb="2">
      <t>コクドウ</t>
    </rPh>
    <rPh sb="2" eb="4">
      <t>エイキュウ</t>
    </rPh>
    <rPh sb="4" eb="5">
      <t>バシ</t>
    </rPh>
    <phoneticPr fontId="4"/>
  </si>
  <si>
    <t>延長（m）</t>
    <rPh sb="0" eb="2">
      <t>エンチョウ</t>
    </rPh>
    <phoneticPr fontId="1"/>
  </si>
  <si>
    <t>面積（㎡）</t>
    <rPh sb="0" eb="2">
      <t>メンセキ</t>
    </rPh>
    <phoneticPr fontId="1"/>
  </si>
  <si>
    <t>橋数（本）</t>
    <rPh sb="0" eb="1">
      <t>ハシ</t>
    </rPh>
    <rPh sb="1" eb="2">
      <t>スウ</t>
    </rPh>
    <rPh sb="3" eb="4">
      <t>ホン</t>
    </rPh>
    <phoneticPr fontId="4"/>
  </si>
  <si>
    <t>-</t>
    <phoneticPr fontId="1"/>
  </si>
  <si>
    <t>道路管理課調</t>
    <rPh sb="0" eb="2">
      <t>ドウロ</t>
    </rPh>
    <rPh sb="2" eb="5">
      <t>カンリカ</t>
    </rPh>
    <rPh sb="5" eb="6">
      <t>シラ</t>
    </rPh>
    <phoneticPr fontId="4"/>
  </si>
  <si>
    <t>市道…平成23年4月1日現在、国・県道…平成22年4月1日現在</t>
    <phoneticPr fontId="1"/>
  </si>
  <si>
    <t>市道…平成24年4月1日現在、国・県道…平成23年4月1日現在</t>
    <phoneticPr fontId="1"/>
  </si>
  <si>
    <t>－</t>
  </si>
  <si>
    <t>-</t>
    <phoneticPr fontId="1"/>
  </si>
  <si>
    <t>市道…平成22年4月1日現在、国・県道…平成21年4月1日現在</t>
    <phoneticPr fontId="1"/>
  </si>
  <si>
    <t>市道…平成20年3月31日現在、国・県道…平成19年4月1日現在</t>
    <phoneticPr fontId="1"/>
  </si>
  <si>
    <t>市道…平成21年3月31日現在、国・県道…平成20年4月1日現在</t>
    <phoneticPr fontId="1"/>
  </si>
  <si>
    <t>道路管理課調・平成19年3月31日現在</t>
    <rPh sb="0" eb="2">
      <t>ドウロ</t>
    </rPh>
    <rPh sb="2" eb="5">
      <t>カンリカ</t>
    </rPh>
    <rPh sb="5" eb="6">
      <t>シラ</t>
    </rPh>
    <phoneticPr fontId="4"/>
  </si>
  <si>
    <t>道路管理課調・平成18年2月24日現在</t>
    <rPh sb="0" eb="2">
      <t>ドウロ</t>
    </rPh>
    <rPh sb="2" eb="5">
      <t>カンリカ</t>
    </rPh>
    <rPh sb="5" eb="6">
      <t>シラ</t>
    </rPh>
    <phoneticPr fontId="4"/>
  </si>
  <si>
    <t xml:space="preserve">－ </t>
  </si>
  <si>
    <t>岡部都市整備課調・平成18年2月24日現在</t>
    <rPh sb="0" eb="2">
      <t>オカベ</t>
    </rPh>
    <rPh sb="2" eb="4">
      <t>トシ</t>
    </rPh>
    <rPh sb="4" eb="7">
      <t>セイビカ</t>
    </rPh>
    <rPh sb="7" eb="8">
      <t>シラ</t>
    </rPh>
    <phoneticPr fontId="4"/>
  </si>
  <si>
    <t>川本都市整備課調・平成18年2月24日現在</t>
    <rPh sb="0" eb="2">
      <t>カワモト</t>
    </rPh>
    <rPh sb="2" eb="4">
      <t>トシ</t>
    </rPh>
    <rPh sb="4" eb="7">
      <t>セイビカ</t>
    </rPh>
    <rPh sb="7" eb="8">
      <t>シラ</t>
    </rPh>
    <phoneticPr fontId="4"/>
  </si>
  <si>
    <t>花園都市整備課調・平成18年2月24日現在</t>
    <rPh sb="0" eb="2">
      <t>ハナゾノ</t>
    </rPh>
    <rPh sb="2" eb="4">
      <t>トシ</t>
    </rPh>
    <rPh sb="4" eb="7">
      <t>セイビカ</t>
    </rPh>
    <rPh sb="7" eb="8">
      <t>シラ</t>
    </rPh>
    <phoneticPr fontId="4"/>
  </si>
  <si>
    <t>道路管理課調・平成17年4月1日現在</t>
    <rPh sb="0" eb="2">
      <t>ドウロ</t>
    </rPh>
    <rPh sb="2" eb="5">
      <t>カンリカ</t>
    </rPh>
    <rPh sb="5" eb="6">
      <t>シラ</t>
    </rPh>
    <phoneticPr fontId="4"/>
  </si>
  <si>
    <t>道路管理課調・平成16年4月1日現在</t>
    <rPh sb="0" eb="2">
      <t>ドウロ</t>
    </rPh>
    <rPh sb="2" eb="5">
      <t>カンリカ</t>
    </rPh>
    <rPh sb="5" eb="6">
      <t>シラ</t>
    </rPh>
    <phoneticPr fontId="4"/>
  </si>
  <si>
    <t>道路管理課調・平成15年4月1日現在</t>
    <rPh sb="0" eb="2">
      <t>ドウロ</t>
    </rPh>
    <rPh sb="2" eb="5">
      <t>カンリカ</t>
    </rPh>
    <rPh sb="5" eb="6">
      <t>シラ</t>
    </rPh>
    <phoneticPr fontId="4"/>
  </si>
  <si>
    <t>-</t>
    <phoneticPr fontId="1"/>
  </si>
  <si>
    <t>市道…平成25年4月1日現在、国・県道…平成24年4月1日現在</t>
    <phoneticPr fontId="1"/>
  </si>
  <si>
    <t>-</t>
    <phoneticPr fontId="1"/>
  </si>
  <si>
    <t>-</t>
    <phoneticPr fontId="1"/>
  </si>
  <si>
    <t>市道…平成26年4月1日現在、国・県道…平成25年4月1日現在</t>
    <phoneticPr fontId="1"/>
  </si>
  <si>
    <t>-</t>
    <phoneticPr fontId="1"/>
  </si>
  <si>
    <t>（旧岡部町）</t>
    <rPh sb="1" eb="2">
      <t>キュウ</t>
    </rPh>
    <rPh sb="2" eb="4">
      <t>オカベ</t>
    </rPh>
    <rPh sb="4" eb="5">
      <t>マチ</t>
    </rPh>
    <phoneticPr fontId="1"/>
  </si>
  <si>
    <t>（旧川本町）</t>
    <rPh sb="1" eb="2">
      <t>キュウ</t>
    </rPh>
    <rPh sb="2" eb="4">
      <t>カワモト</t>
    </rPh>
    <rPh sb="4" eb="5">
      <t>マチ</t>
    </rPh>
    <phoneticPr fontId="1"/>
  </si>
  <si>
    <t>（旧花園町）</t>
    <rPh sb="1" eb="2">
      <t>キュウ</t>
    </rPh>
    <rPh sb="2" eb="4">
      <t>ハナゾノ</t>
    </rPh>
    <rPh sb="4" eb="5">
      <t>マチ</t>
    </rPh>
    <phoneticPr fontId="1"/>
  </si>
  <si>
    <t>（旧深谷市）</t>
    <rPh sb="1" eb="2">
      <t>キュウ</t>
    </rPh>
    <rPh sb="2" eb="5">
      <t>フカヤシ</t>
    </rPh>
    <phoneticPr fontId="1"/>
  </si>
  <si>
    <t>-</t>
    <phoneticPr fontId="1"/>
  </si>
  <si>
    <t>市道…平成27年4月1日現在、国・県道…平成26年度以降統計なし</t>
    <rPh sb="15" eb="16">
      <t>クニ</t>
    </rPh>
    <rPh sb="25" eb="26">
      <t>ド</t>
    </rPh>
    <rPh sb="26" eb="28">
      <t>イコウ</t>
    </rPh>
    <rPh sb="28" eb="30">
      <t>トウケイ</t>
    </rPh>
    <phoneticPr fontId="1"/>
  </si>
  <si>
    <t>橋りょう状況</t>
    <rPh sb="0" eb="1">
      <t>キョウ</t>
    </rPh>
    <rPh sb="4" eb="6">
      <t>ジョウキョウ</t>
    </rPh>
    <phoneticPr fontId="1"/>
  </si>
  <si>
    <t>市道…平成28年4月1日現在、国・県道…平成26年度以降統計なし</t>
    <rPh sb="15" eb="16">
      <t>クニ</t>
    </rPh>
    <rPh sb="25" eb="26">
      <t>ド</t>
    </rPh>
    <rPh sb="26" eb="28">
      <t>イコウ</t>
    </rPh>
    <rPh sb="28" eb="30">
      <t>トウケイ</t>
    </rPh>
    <phoneticPr fontId="1"/>
  </si>
  <si>
    <t>市道…平成29年4月1日現在、国・県道…平成26年度以降統計なし</t>
    <rPh sb="15" eb="16">
      <t>クニ</t>
    </rPh>
    <rPh sb="25" eb="26">
      <t>ド</t>
    </rPh>
    <rPh sb="26" eb="28">
      <t>イコウ</t>
    </rPh>
    <rPh sb="28" eb="30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</si>
</sst>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Continuous" vertical="top"/>
    </xf>
    <xf numFmtId="0" fontId="2" fillId="0" borderId="2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176" fontId="5" fillId="0" borderId="11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177" fontId="5" fillId="0" borderId="3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5" fillId="2" borderId="9" xfId="0" applyNumberFormat="1" applyFont="1" applyFill="1" applyBorder="1" applyAlignment="1">
      <alignment vertical="center"/>
    </xf>
    <xf numFmtId="177" fontId="5" fillId="2" borderId="8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showGridLines="0" tabSelected="1" zoomScaleNormal="100" zoomScaleSheetLayoutView="100" workbookViewId="0">
      <selection activeCell="E10" sqref="E10"/>
    </sheetView>
  </sheetViews>
  <sheetFormatPr defaultRowHeight="14.25" x14ac:dyDescent="0.15"/>
  <cols>
    <col min="1" max="1" width="14.375" style="7" customWidth="1"/>
    <col min="2" max="6" width="14.625" style="7" customWidth="1"/>
    <col min="7" max="16384" width="9" style="7"/>
  </cols>
  <sheetData>
    <row r="1" spans="1:6" s="5" customFormat="1" ht="18.75" x14ac:dyDescent="0.15">
      <c r="A1" s="4" t="s">
        <v>40</v>
      </c>
    </row>
    <row r="2" spans="1:6" s="5" customFormat="1" ht="6" customHeight="1" x14ac:dyDescent="0.15">
      <c r="A2" s="4"/>
    </row>
    <row r="3" spans="1:6" s="5" customFormat="1" ht="20.25" customHeight="1" x14ac:dyDescent="0.15">
      <c r="A3" s="9"/>
      <c r="B3" s="10" t="s">
        <v>1</v>
      </c>
      <c r="C3" s="10"/>
      <c r="D3" s="8"/>
      <c r="E3" s="12"/>
      <c r="F3" s="9"/>
    </row>
    <row r="4" spans="1:6" s="5" customFormat="1" ht="20.25" customHeight="1" x14ac:dyDescent="0.15">
      <c r="A4" s="14" t="s">
        <v>0</v>
      </c>
      <c r="B4" s="11" t="s">
        <v>2</v>
      </c>
      <c r="C4" s="11" t="s">
        <v>3</v>
      </c>
      <c r="D4" s="2" t="s">
        <v>4</v>
      </c>
      <c r="E4" s="13" t="s">
        <v>5</v>
      </c>
      <c r="F4" s="13" t="s">
        <v>6</v>
      </c>
    </row>
    <row r="5" spans="1:6" s="5" customFormat="1" ht="20.25" customHeight="1" x14ac:dyDescent="0.15">
      <c r="A5" s="16" t="s">
        <v>9</v>
      </c>
      <c r="B5" s="17">
        <f>SUM(C5:D5)</f>
        <v>1160</v>
      </c>
      <c r="C5" s="18">
        <v>1160</v>
      </c>
      <c r="D5" s="24" t="s">
        <v>10</v>
      </c>
      <c r="E5" s="24" t="s">
        <v>10</v>
      </c>
      <c r="F5" s="24" t="s">
        <v>10</v>
      </c>
    </row>
    <row r="6" spans="1:6" s="5" customFormat="1" ht="20.25" customHeight="1" x14ac:dyDescent="0.15">
      <c r="A6" s="15" t="s">
        <v>7</v>
      </c>
      <c r="B6" s="20">
        <f>SUM(C6:D6)</f>
        <v>7360.34</v>
      </c>
      <c r="C6" s="21">
        <v>7360.34</v>
      </c>
      <c r="D6" s="25" t="s">
        <v>10</v>
      </c>
      <c r="E6" s="25" t="s">
        <v>10</v>
      </c>
      <c r="F6" s="25" t="s">
        <v>10</v>
      </c>
    </row>
    <row r="7" spans="1:6" s="5" customFormat="1" ht="20.25" customHeight="1" x14ac:dyDescent="0.15">
      <c r="A7" s="19" t="s">
        <v>8</v>
      </c>
      <c r="B7" s="22">
        <f>SUM(C7:D7)</f>
        <v>40874.589999999997</v>
      </c>
      <c r="C7" s="23">
        <v>40874.589999999997</v>
      </c>
      <c r="D7" s="26" t="s">
        <v>10</v>
      </c>
      <c r="E7" s="26" t="s">
        <v>10</v>
      </c>
      <c r="F7" s="26" t="s">
        <v>10</v>
      </c>
    </row>
    <row r="8" spans="1:6" s="5" customFormat="1" ht="20.25" customHeight="1" x14ac:dyDescent="0.15">
      <c r="A8" s="3" t="s">
        <v>11</v>
      </c>
      <c r="B8" s="6"/>
      <c r="C8" s="6"/>
      <c r="D8" s="6"/>
      <c r="E8" s="6"/>
      <c r="F8" s="6"/>
    </row>
    <row r="9" spans="1:6" s="5" customFormat="1" ht="20.25" customHeight="1" x14ac:dyDescent="0.15">
      <c r="A9" s="3" t="s">
        <v>42</v>
      </c>
      <c r="B9" s="7"/>
      <c r="C9" s="7"/>
      <c r="D9" s="7"/>
      <c r="E9" s="7"/>
      <c r="F9" s="7"/>
    </row>
    <row r="10" spans="1:6" s="5" customFormat="1" ht="20.25" customHeight="1" x14ac:dyDescent="0.15">
      <c r="A10" s="4"/>
    </row>
    <row r="11" spans="1:6" s="5" customFormat="1" ht="20.25" customHeight="1" x14ac:dyDescent="0.15">
      <c r="A11" s="9"/>
      <c r="B11" s="10" t="s">
        <v>1</v>
      </c>
      <c r="C11" s="10"/>
      <c r="D11" s="8"/>
      <c r="E11" s="12"/>
      <c r="F11" s="9"/>
    </row>
    <row r="12" spans="1:6" s="5" customFormat="1" ht="20.25" customHeight="1" x14ac:dyDescent="0.15">
      <c r="A12" s="14" t="s">
        <v>0</v>
      </c>
      <c r="B12" s="11" t="s">
        <v>2</v>
      </c>
      <c r="C12" s="11" t="s">
        <v>3</v>
      </c>
      <c r="D12" s="2" t="s">
        <v>4</v>
      </c>
      <c r="E12" s="13" t="s">
        <v>5</v>
      </c>
      <c r="F12" s="13" t="s">
        <v>6</v>
      </c>
    </row>
    <row r="13" spans="1:6" s="5" customFormat="1" ht="20.25" customHeight="1" x14ac:dyDescent="0.15">
      <c r="A13" s="16" t="s">
        <v>9</v>
      </c>
      <c r="B13" s="17">
        <f>SUM(C13:D13)</f>
        <v>1160</v>
      </c>
      <c r="C13" s="18">
        <v>1160</v>
      </c>
      <c r="D13" s="24" t="s">
        <v>10</v>
      </c>
      <c r="E13" s="24" t="s">
        <v>10</v>
      </c>
      <c r="F13" s="24" t="s">
        <v>10</v>
      </c>
    </row>
    <row r="14" spans="1:6" s="5" customFormat="1" ht="20.25" customHeight="1" x14ac:dyDescent="0.15">
      <c r="A14" s="15" t="s">
        <v>7</v>
      </c>
      <c r="B14" s="20">
        <f>SUM(C14:D14)</f>
        <v>7360.07</v>
      </c>
      <c r="C14" s="21">
        <v>7360.07</v>
      </c>
      <c r="D14" s="25" t="s">
        <v>10</v>
      </c>
      <c r="E14" s="25" t="s">
        <v>10</v>
      </c>
      <c r="F14" s="25" t="s">
        <v>10</v>
      </c>
    </row>
    <row r="15" spans="1:6" s="5" customFormat="1" ht="20.25" customHeight="1" x14ac:dyDescent="0.15">
      <c r="A15" s="19" t="s">
        <v>8</v>
      </c>
      <c r="B15" s="22">
        <f>SUM(C15:D15)</f>
        <v>40872.83</v>
      </c>
      <c r="C15" s="23">
        <v>40872.83</v>
      </c>
      <c r="D15" s="26" t="s">
        <v>10</v>
      </c>
      <c r="E15" s="26" t="s">
        <v>10</v>
      </c>
      <c r="F15" s="26" t="s">
        <v>10</v>
      </c>
    </row>
    <row r="16" spans="1:6" s="5" customFormat="1" ht="20.25" customHeight="1" x14ac:dyDescent="0.15">
      <c r="A16" s="3" t="s">
        <v>11</v>
      </c>
      <c r="B16" s="6"/>
      <c r="C16" s="6"/>
      <c r="D16" s="6"/>
      <c r="E16" s="6"/>
      <c r="F16" s="6"/>
    </row>
    <row r="17" spans="1:6" s="5" customFormat="1" ht="20.25" customHeight="1" x14ac:dyDescent="0.15">
      <c r="A17" s="3" t="s">
        <v>41</v>
      </c>
      <c r="B17" s="7"/>
      <c r="C17" s="7"/>
      <c r="D17" s="7"/>
      <c r="E17" s="7"/>
      <c r="F17" s="7"/>
    </row>
    <row r="18" spans="1:6" s="5" customFormat="1" ht="20.25" customHeight="1" x14ac:dyDescent="0.15"/>
    <row r="19" spans="1:6" s="5" customFormat="1" ht="20.25" customHeight="1" x14ac:dyDescent="0.15">
      <c r="A19" s="9"/>
      <c r="B19" s="10" t="s">
        <v>1</v>
      </c>
      <c r="C19" s="10"/>
      <c r="D19" s="8"/>
      <c r="E19" s="12"/>
      <c r="F19" s="9"/>
    </row>
    <row r="20" spans="1:6" s="5" customFormat="1" ht="20.25" customHeight="1" x14ac:dyDescent="0.15">
      <c r="A20" s="14" t="s">
        <v>0</v>
      </c>
      <c r="B20" s="11" t="s">
        <v>2</v>
      </c>
      <c r="C20" s="11" t="s">
        <v>3</v>
      </c>
      <c r="D20" s="2" t="s">
        <v>4</v>
      </c>
      <c r="E20" s="13" t="s">
        <v>5</v>
      </c>
      <c r="F20" s="13" t="s">
        <v>6</v>
      </c>
    </row>
    <row r="21" spans="1:6" s="5" customFormat="1" ht="20.25" customHeight="1" x14ac:dyDescent="0.15">
      <c r="A21" s="16" t="s">
        <v>9</v>
      </c>
      <c r="B21" s="17">
        <f>SUM(C21:D21)</f>
        <v>1159</v>
      </c>
      <c r="C21" s="18">
        <v>1159</v>
      </c>
      <c r="D21" s="24" t="s">
        <v>38</v>
      </c>
      <c r="E21" s="24" t="s">
        <v>38</v>
      </c>
      <c r="F21" s="24" t="s">
        <v>10</v>
      </c>
    </row>
    <row r="22" spans="1:6" s="5" customFormat="1" ht="20.25" customHeight="1" x14ac:dyDescent="0.15">
      <c r="A22" s="15" t="s">
        <v>7</v>
      </c>
      <c r="B22" s="20">
        <f>SUM(C22:D22)</f>
        <v>7357.1</v>
      </c>
      <c r="C22" s="21">
        <v>7357.1</v>
      </c>
      <c r="D22" s="25" t="s">
        <v>38</v>
      </c>
      <c r="E22" s="25" t="s">
        <v>38</v>
      </c>
      <c r="F22" s="25" t="s">
        <v>10</v>
      </c>
    </row>
    <row r="23" spans="1:6" s="5" customFormat="1" ht="20.25" customHeight="1" x14ac:dyDescent="0.15">
      <c r="A23" s="19" t="s">
        <v>8</v>
      </c>
      <c r="B23" s="22">
        <f>SUM(C23:D23)</f>
        <v>40845.040000000001</v>
      </c>
      <c r="C23" s="23">
        <v>40845.040000000001</v>
      </c>
      <c r="D23" s="26" t="s">
        <v>38</v>
      </c>
      <c r="E23" s="26" t="s">
        <v>38</v>
      </c>
      <c r="F23" s="26" t="s">
        <v>10</v>
      </c>
    </row>
    <row r="24" spans="1:6" s="5" customFormat="1" ht="20.25" customHeight="1" x14ac:dyDescent="0.15">
      <c r="A24" s="3" t="s">
        <v>11</v>
      </c>
      <c r="B24" s="6"/>
      <c r="C24" s="6"/>
      <c r="D24" s="6"/>
      <c r="E24" s="6"/>
      <c r="F24" s="6"/>
    </row>
    <row r="25" spans="1:6" s="5" customFormat="1" ht="20.25" customHeight="1" x14ac:dyDescent="0.15">
      <c r="A25" s="3" t="s">
        <v>39</v>
      </c>
      <c r="B25" s="7"/>
      <c r="C25" s="7"/>
      <c r="D25" s="7"/>
      <c r="E25" s="7"/>
      <c r="F25" s="7"/>
    </row>
    <row r="26" spans="1:6" s="5" customFormat="1" ht="20.25" customHeight="1" x14ac:dyDescent="0.15"/>
    <row r="27" spans="1:6" s="5" customFormat="1" ht="20.25" customHeight="1" x14ac:dyDescent="0.15">
      <c r="A27" s="9"/>
      <c r="B27" s="10" t="s">
        <v>1</v>
      </c>
      <c r="C27" s="10"/>
      <c r="D27" s="8"/>
      <c r="E27" s="12"/>
      <c r="F27" s="9"/>
    </row>
    <row r="28" spans="1:6" s="5" customFormat="1" ht="20.25" customHeight="1" x14ac:dyDescent="0.15">
      <c r="A28" s="14" t="s">
        <v>0</v>
      </c>
      <c r="B28" s="11" t="s">
        <v>2</v>
      </c>
      <c r="C28" s="11" t="s">
        <v>3</v>
      </c>
      <c r="D28" s="2" t="s">
        <v>4</v>
      </c>
      <c r="E28" s="13" t="s">
        <v>5</v>
      </c>
      <c r="F28" s="13" t="s">
        <v>6</v>
      </c>
    </row>
    <row r="29" spans="1:6" s="5" customFormat="1" ht="20.25" customHeight="1" x14ac:dyDescent="0.15">
      <c r="A29" s="16" t="s">
        <v>9</v>
      </c>
      <c r="B29" s="17">
        <f>SUM(C29:D29)</f>
        <v>1161</v>
      </c>
      <c r="C29" s="18">
        <v>1161</v>
      </c>
      <c r="D29" s="24" t="s">
        <v>33</v>
      </c>
      <c r="E29" s="18">
        <v>85</v>
      </c>
      <c r="F29" s="29">
        <v>53</v>
      </c>
    </row>
    <row r="30" spans="1:6" s="5" customFormat="1" ht="20.25" customHeight="1" x14ac:dyDescent="0.15">
      <c r="A30" s="15" t="s">
        <v>7</v>
      </c>
      <c r="B30" s="20">
        <f>SUM(C30:D30)</f>
        <v>7360.56</v>
      </c>
      <c r="C30" s="21">
        <v>7360.56</v>
      </c>
      <c r="D30" s="25" t="s">
        <v>33</v>
      </c>
      <c r="E30" s="21">
        <v>2980.99</v>
      </c>
      <c r="F30" s="30">
        <v>1630.85</v>
      </c>
    </row>
    <row r="31" spans="1:6" s="5" customFormat="1" ht="20.25" customHeight="1" x14ac:dyDescent="0.15">
      <c r="A31" s="19" t="s">
        <v>8</v>
      </c>
      <c r="B31" s="22">
        <f>SUM(C31:D31)</f>
        <v>40856.400000000001</v>
      </c>
      <c r="C31" s="23">
        <v>40856.400000000001</v>
      </c>
      <c r="D31" s="26" t="s">
        <v>33</v>
      </c>
      <c r="E31" s="23">
        <v>31141.64</v>
      </c>
      <c r="F31" s="31">
        <v>17783.13</v>
      </c>
    </row>
    <row r="32" spans="1:6" s="5" customFormat="1" ht="20.25" customHeight="1" x14ac:dyDescent="0.15">
      <c r="A32" s="3" t="s">
        <v>11</v>
      </c>
      <c r="B32" s="6"/>
      <c r="C32" s="6"/>
      <c r="D32" s="6"/>
      <c r="E32" s="6"/>
      <c r="F32" s="6"/>
    </row>
    <row r="33" spans="1:6" s="5" customFormat="1" ht="20.25" customHeight="1" x14ac:dyDescent="0.15">
      <c r="A33" s="3" t="s">
        <v>32</v>
      </c>
      <c r="B33" s="7"/>
      <c r="C33" s="7"/>
      <c r="D33" s="7"/>
      <c r="E33" s="7"/>
      <c r="F33" s="7"/>
    </row>
    <row r="34" spans="1:6" s="5" customFormat="1" ht="14.25" customHeight="1" x14ac:dyDescent="0.15">
      <c r="A34" s="3"/>
      <c r="B34" s="7"/>
      <c r="C34" s="7"/>
      <c r="D34" s="7"/>
      <c r="E34" s="7"/>
      <c r="F34" s="7"/>
    </row>
    <row r="35" spans="1:6" s="5" customFormat="1" ht="17.25" customHeight="1" x14ac:dyDescent="0.15">
      <c r="A35" s="9"/>
      <c r="B35" s="10" t="s">
        <v>1</v>
      </c>
      <c r="C35" s="10"/>
      <c r="D35" s="8"/>
      <c r="E35" s="12"/>
      <c r="F35" s="9"/>
    </row>
    <row r="36" spans="1:6" s="5" customFormat="1" ht="21" customHeight="1" x14ac:dyDescent="0.15">
      <c r="A36" s="14" t="s">
        <v>0</v>
      </c>
      <c r="B36" s="11" t="s">
        <v>2</v>
      </c>
      <c r="C36" s="11" t="s">
        <v>3</v>
      </c>
      <c r="D36" s="2" t="s">
        <v>4</v>
      </c>
      <c r="E36" s="13" t="s">
        <v>5</v>
      </c>
      <c r="F36" s="13" t="s">
        <v>6</v>
      </c>
    </row>
    <row r="37" spans="1:6" s="5" customFormat="1" ht="21" customHeight="1" x14ac:dyDescent="0.15">
      <c r="A37" s="16" t="s">
        <v>9</v>
      </c>
      <c r="B37" s="17">
        <f>SUM(C37:D37)</f>
        <v>1162</v>
      </c>
      <c r="C37" s="18">
        <v>1162</v>
      </c>
      <c r="D37" s="24" t="s">
        <v>30</v>
      </c>
      <c r="E37" s="18">
        <v>85</v>
      </c>
      <c r="F37" s="29">
        <v>53</v>
      </c>
    </row>
    <row r="38" spans="1:6" s="5" customFormat="1" ht="21" customHeight="1" x14ac:dyDescent="0.15">
      <c r="A38" s="15" t="s">
        <v>7</v>
      </c>
      <c r="B38" s="20">
        <f>SUM(C38:D38)</f>
        <v>7246.48</v>
      </c>
      <c r="C38" s="21">
        <v>7246.48</v>
      </c>
      <c r="D38" s="25" t="s">
        <v>31</v>
      </c>
      <c r="E38" s="21">
        <v>2980.99</v>
      </c>
      <c r="F38" s="30">
        <v>1630.85</v>
      </c>
    </row>
    <row r="39" spans="1:6" s="5" customFormat="1" ht="21" customHeight="1" x14ac:dyDescent="0.15">
      <c r="A39" s="19" t="s">
        <v>8</v>
      </c>
      <c r="B39" s="22">
        <f>SUM(C39:D39)</f>
        <v>40182</v>
      </c>
      <c r="C39" s="23">
        <v>40182</v>
      </c>
      <c r="D39" s="26" t="s">
        <v>31</v>
      </c>
      <c r="E39" s="23">
        <v>31141.64</v>
      </c>
      <c r="F39" s="31">
        <v>17783.13</v>
      </c>
    </row>
    <row r="40" spans="1:6" s="5" customFormat="1" x14ac:dyDescent="0.15">
      <c r="A40" s="3" t="s">
        <v>11</v>
      </c>
      <c r="B40" s="6"/>
      <c r="C40" s="6"/>
      <c r="D40" s="6"/>
      <c r="E40" s="6"/>
      <c r="F40" s="6"/>
    </row>
    <row r="41" spans="1:6" x14ac:dyDescent="0.15">
      <c r="A41" s="3" t="s">
        <v>29</v>
      </c>
    </row>
    <row r="43" spans="1:6" s="5" customFormat="1" ht="17.25" customHeight="1" x14ac:dyDescent="0.15">
      <c r="A43" s="9"/>
      <c r="B43" s="10" t="s">
        <v>1</v>
      </c>
      <c r="C43" s="10"/>
      <c r="D43" s="8"/>
      <c r="E43" s="12"/>
      <c r="F43" s="9"/>
    </row>
    <row r="44" spans="1:6" s="5" customFormat="1" ht="21" customHeight="1" x14ac:dyDescent="0.15">
      <c r="A44" s="14" t="s">
        <v>0</v>
      </c>
      <c r="B44" s="11" t="s">
        <v>2</v>
      </c>
      <c r="C44" s="11" t="s">
        <v>3</v>
      </c>
      <c r="D44" s="2" t="s">
        <v>4</v>
      </c>
      <c r="E44" s="13" t="s">
        <v>5</v>
      </c>
      <c r="F44" s="13" t="s">
        <v>6</v>
      </c>
    </row>
    <row r="45" spans="1:6" s="5" customFormat="1" ht="21" customHeight="1" x14ac:dyDescent="0.15">
      <c r="A45" s="16" t="s">
        <v>9</v>
      </c>
      <c r="B45" s="17">
        <f>SUM(C45:D45)</f>
        <v>1163</v>
      </c>
      <c r="C45" s="18">
        <v>1163</v>
      </c>
      <c r="D45" s="24" t="s">
        <v>28</v>
      </c>
      <c r="E45" s="18">
        <v>85</v>
      </c>
      <c r="F45" s="18">
        <v>53</v>
      </c>
    </row>
    <row r="46" spans="1:6" s="5" customFormat="1" ht="21" customHeight="1" x14ac:dyDescent="0.15">
      <c r="A46" s="15" t="s">
        <v>7</v>
      </c>
      <c r="B46" s="20">
        <f>SUM(C46:D46)</f>
        <v>7245.98</v>
      </c>
      <c r="C46" s="21">
        <v>7245.98</v>
      </c>
      <c r="D46" s="25" t="s">
        <v>28</v>
      </c>
      <c r="E46" s="21">
        <v>2980.99</v>
      </c>
      <c r="F46" s="21">
        <v>1630.85</v>
      </c>
    </row>
    <row r="47" spans="1:6" s="5" customFormat="1" ht="21" customHeight="1" x14ac:dyDescent="0.15">
      <c r="A47" s="19" t="s">
        <v>8</v>
      </c>
      <c r="B47" s="22">
        <f>SUM(C47:D47)</f>
        <v>40135.480000000003</v>
      </c>
      <c r="C47" s="23">
        <v>40135.480000000003</v>
      </c>
      <c r="D47" s="26" t="s">
        <v>28</v>
      </c>
      <c r="E47" s="23">
        <v>31141.64</v>
      </c>
      <c r="F47" s="23">
        <v>17783.13</v>
      </c>
    </row>
    <row r="48" spans="1:6" s="5" customFormat="1" x14ac:dyDescent="0.15">
      <c r="A48" s="3" t="s">
        <v>11</v>
      </c>
      <c r="B48" s="6"/>
      <c r="C48" s="6"/>
      <c r="D48" s="6"/>
      <c r="E48" s="6"/>
      <c r="F48" s="6"/>
    </row>
    <row r="49" spans="1:6" x14ac:dyDescent="0.15">
      <c r="A49" s="3" t="s">
        <v>13</v>
      </c>
    </row>
    <row r="51" spans="1:6" s="5" customFormat="1" ht="17.25" customHeight="1" x14ac:dyDescent="0.15">
      <c r="A51" s="9"/>
      <c r="B51" s="10" t="s">
        <v>1</v>
      </c>
      <c r="C51" s="10"/>
      <c r="D51" s="8"/>
      <c r="E51" s="12"/>
      <c r="F51" s="9"/>
    </row>
    <row r="52" spans="1:6" s="5" customFormat="1" ht="21" customHeight="1" x14ac:dyDescent="0.15">
      <c r="A52" s="14" t="s">
        <v>0</v>
      </c>
      <c r="B52" s="11" t="s">
        <v>2</v>
      </c>
      <c r="C52" s="11" t="s">
        <v>3</v>
      </c>
      <c r="D52" s="2" t="s">
        <v>4</v>
      </c>
      <c r="E52" s="13" t="s">
        <v>5</v>
      </c>
      <c r="F52" s="13" t="s">
        <v>6</v>
      </c>
    </row>
    <row r="53" spans="1:6" s="5" customFormat="1" ht="21" customHeight="1" x14ac:dyDescent="0.15">
      <c r="A53" s="16" t="s">
        <v>9</v>
      </c>
      <c r="B53" s="17">
        <f>SUM(C53:D53)</f>
        <v>1163</v>
      </c>
      <c r="C53" s="18">
        <v>1163</v>
      </c>
      <c r="D53" s="24" t="s">
        <v>10</v>
      </c>
      <c r="E53" s="18">
        <v>85</v>
      </c>
      <c r="F53" s="18">
        <v>53</v>
      </c>
    </row>
    <row r="54" spans="1:6" s="5" customFormat="1" ht="21" customHeight="1" x14ac:dyDescent="0.15">
      <c r="A54" s="15" t="s">
        <v>7</v>
      </c>
      <c r="B54" s="20">
        <f>SUM(C54:D54)</f>
        <v>7255.53</v>
      </c>
      <c r="C54" s="21">
        <v>7255.53</v>
      </c>
      <c r="D54" s="25" t="s">
        <v>10</v>
      </c>
      <c r="E54" s="21">
        <v>2980.99</v>
      </c>
      <c r="F54" s="21">
        <v>1630.85</v>
      </c>
    </row>
    <row r="55" spans="1:6" s="5" customFormat="1" ht="21" customHeight="1" x14ac:dyDescent="0.15">
      <c r="A55" s="19" t="s">
        <v>8</v>
      </c>
      <c r="B55" s="22">
        <f>SUM(C55:D55)</f>
        <v>42955.44</v>
      </c>
      <c r="C55" s="23">
        <v>42955.44</v>
      </c>
      <c r="D55" s="26" t="s">
        <v>10</v>
      </c>
      <c r="E55" s="23">
        <v>31141.64</v>
      </c>
      <c r="F55" s="23">
        <v>17783.13</v>
      </c>
    </row>
    <row r="56" spans="1:6" s="5" customFormat="1" x14ac:dyDescent="0.15">
      <c r="A56" s="3" t="s">
        <v>11</v>
      </c>
      <c r="B56" s="6"/>
      <c r="C56" s="6"/>
      <c r="D56" s="6"/>
      <c r="E56" s="6"/>
      <c r="F56" s="6"/>
    </row>
    <row r="57" spans="1:6" x14ac:dyDescent="0.15">
      <c r="A57" s="3" t="s">
        <v>12</v>
      </c>
    </row>
    <row r="59" spans="1:6" s="5" customFormat="1" ht="17.25" customHeight="1" x14ac:dyDescent="0.15">
      <c r="A59" s="9"/>
      <c r="B59" s="10" t="s">
        <v>1</v>
      </c>
      <c r="C59" s="10"/>
      <c r="D59" s="8"/>
      <c r="E59" s="12"/>
      <c r="F59" s="9"/>
    </row>
    <row r="60" spans="1:6" s="5" customFormat="1" ht="21" customHeight="1" x14ac:dyDescent="0.15">
      <c r="A60" s="14" t="s">
        <v>0</v>
      </c>
      <c r="B60" s="11" t="s">
        <v>2</v>
      </c>
      <c r="C60" s="11" t="s">
        <v>3</v>
      </c>
      <c r="D60" s="2" t="s">
        <v>4</v>
      </c>
      <c r="E60" s="13" t="s">
        <v>5</v>
      </c>
      <c r="F60" s="13" t="s">
        <v>6</v>
      </c>
    </row>
    <row r="61" spans="1:6" s="5" customFormat="1" ht="21" customHeight="1" x14ac:dyDescent="0.15">
      <c r="A61" s="16" t="s">
        <v>9</v>
      </c>
      <c r="B61" s="17">
        <v>1163</v>
      </c>
      <c r="C61" s="18">
        <v>1163</v>
      </c>
      <c r="D61" s="24" t="s">
        <v>15</v>
      </c>
      <c r="E61" s="18">
        <v>85</v>
      </c>
      <c r="F61" s="18">
        <v>53</v>
      </c>
    </row>
    <row r="62" spans="1:6" s="5" customFormat="1" ht="21" customHeight="1" x14ac:dyDescent="0.15">
      <c r="A62" s="15" t="s">
        <v>7</v>
      </c>
      <c r="B62" s="20">
        <v>7114.86</v>
      </c>
      <c r="C62" s="21">
        <v>7114.86</v>
      </c>
      <c r="D62" s="25" t="s">
        <v>15</v>
      </c>
      <c r="E62" s="21">
        <v>2980.99</v>
      </c>
      <c r="F62" s="21">
        <v>1630.85</v>
      </c>
    </row>
    <row r="63" spans="1:6" s="5" customFormat="1" ht="21" customHeight="1" x14ac:dyDescent="0.15">
      <c r="A63" s="19" t="s">
        <v>8</v>
      </c>
      <c r="B63" s="22">
        <v>38797.800000000003</v>
      </c>
      <c r="C63" s="23">
        <v>38797.800000000003</v>
      </c>
      <c r="D63" s="26" t="s">
        <v>15</v>
      </c>
      <c r="E63" s="23">
        <v>31141.64</v>
      </c>
      <c r="F63" s="23">
        <v>17783.13</v>
      </c>
    </row>
    <row r="64" spans="1:6" s="5" customFormat="1" x14ac:dyDescent="0.15">
      <c r="A64" s="3" t="s">
        <v>11</v>
      </c>
      <c r="B64" s="6"/>
      <c r="C64" s="6"/>
      <c r="D64" s="6"/>
      <c r="E64" s="6"/>
      <c r="F64" s="6"/>
    </row>
    <row r="65" spans="1:6" x14ac:dyDescent="0.15">
      <c r="A65" s="3" t="s">
        <v>16</v>
      </c>
    </row>
    <row r="67" spans="1:6" s="5" customFormat="1" ht="17.25" customHeight="1" x14ac:dyDescent="0.15">
      <c r="A67" s="9"/>
      <c r="B67" s="10" t="s">
        <v>1</v>
      </c>
      <c r="C67" s="10"/>
      <c r="D67" s="8"/>
      <c r="E67" s="12"/>
      <c r="F67" s="9"/>
    </row>
    <row r="68" spans="1:6" s="5" customFormat="1" ht="21" customHeight="1" x14ac:dyDescent="0.15">
      <c r="A68" s="14" t="s">
        <v>0</v>
      </c>
      <c r="B68" s="11" t="s">
        <v>2</v>
      </c>
      <c r="C68" s="11" t="s">
        <v>3</v>
      </c>
      <c r="D68" s="2" t="s">
        <v>4</v>
      </c>
      <c r="E68" s="13" t="s">
        <v>5</v>
      </c>
      <c r="F68" s="13" t="s">
        <v>6</v>
      </c>
    </row>
    <row r="69" spans="1:6" s="5" customFormat="1" ht="21" customHeight="1" x14ac:dyDescent="0.15">
      <c r="A69" s="16" t="s">
        <v>9</v>
      </c>
      <c r="B69" s="17">
        <v>1161</v>
      </c>
      <c r="C69" s="18">
        <v>1161</v>
      </c>
      <c r="D69" s="24" t="s">
        <v>14</v>
      </c>
      <c r="E69" s="18">
        <v>85</v>
      </c>
      <c r="F69" s="18">
        <v>53</v>
      </c>
    </row>
    <row r="70" spans="1:6" s="5" customFormat="1" ht="21" customHeight="1" x14ac:dyDescent="0.15">
      <c r="A70" s="15" t="s">
        <v>7</v>
      </c>
      <c r="B70" s="20">
        <v>6943.56</v>
      </c>
      <c r="C70" s="21">
        <v>6943.56</v>
      </c>
      <c r="D70" s="25" t="s">
        <v>14</v>
      </c>
      <c r="E70" s="21">
        <v>2980.99</v>
      </c>
      <c r="F70" s="21">
        <v>1630.85</v>
      </c>
    </row>
    <row r="71" spans="1:6" s="5" customFormat="1" ht="21" customHeight="1" x14ac:dyDescent="0.15">
      <c r="A71" s="19" t="s">
        <v>8</v>
      </c>
      <c r="B71" s="22">
        <v>38137.019999999997</v>
      </c>
      <c r="C71" s="23">
        <v>38137.019999999997</v>
      </c>
      <c r="D71" s="26" t="s">
        <v>14</v>
      </c>
      <c r="E71" s="23">
        <v>31141.64</v>
      </c>
      <c r="F71" s="23">
        <v>17783.13</v>
      </c>
    </row>
    <row r="72" spans="1:6" s="5" customFormat="1" x14ac:dyDescent="0.15">
      <c r="A72" s="3" t="s">
        <v>11</v>
      </c>
      <c r="B72" s="6"/>
      <c r="C72" s="6"/>
      <c r="D72" s="6"/>
      <c r="E72" s="6"/>
      <c r="F72" s="6"/>
    </row>
    <row r="73" spans="1:6" x14ac:dyDescent="0.15">
      <c r="A73" s="3" t="s">
        <v>18</v>
      </c>
    </row>
    <row r="74" spans="1:6" x14ac:dyDescent="0.15">
      <c r="A74" s="3"/>
    </row>
    <row r="76" spans="1:6" s="5" customFormat="1" ht="17.25" customHeight="1" x14ac:dyDescent="0.15">
      <c r="A76" s="9"/>
      <c r="B76" s="10" t="s">
        <v>1</v>
      </c>
      <c r="C76" s="10"/>
      <c r="D76" s="8"/>
      <c r="E76" s="12"/>
      <c r="F76" s="9"/>
    </row>
    <row r="77" spans="1:6" s="5" customFormat="1" ht="21" customHeight="1" x14ac:dyDescent="0.15">
      <c r="A77" s="14" t="s">
        <v>0</v>
      </c>
      <c r="B77" s="11" t="s">
        <v>2</v>
      </c>
      <c r="C77" s="11" t="s">
        <v>3</v>
      </c>
      <c r="D77" s="2" t="s">
        <v>4</v>
      </c>
      <c r="E77" s="13" t="s">
        <v>5</v>
      </c>
      <c r="F77" s="13" t="s">
        <v>6</v>
      </c>
    </row>
    <row r="78" spans="1:6" s="5" customFormat="1" ht="21" customHeight="1" x14ac:dyDescent="0.15">
      <c r="A78" s="16" t="s">
        <v>9</v>
      </c>
      <c r="B78" s="17">
        <v>1164</v>
      </c>
      <c r="C78" s="18">
        <v>1164</v>
      </c>
      <c r="D78" s="24" t="s">
        <v>14</v>
      </c>
      <c r="E78" s="18">
        <v>107</v>
      </c>
      <c r="F78" s="18">
        <v>27</v>
      </c>
    </row>
    <row r="79" spans="1:6" s="5" customFormat="1" ht="21" customHeight="1" x14ac:dyDescent="0.15">
      <c r="A79" s="15" t="s">
        <v>7</v>
      </c>
      <c r="B79" s="20">
        <v>6923.17</v>
      </c>
      <c r="C79" s="21">
        <v>6923.17</v>
      </c>
      <c r="D79" s="25" t="s">
        <v>14</v>
      </c>
      <c r="E79" s="21">
        <v>3028</v>
      </c>
      <c r="F79" s="21">
        <v>1179</v>
      </c>
    </row>
    <row r="80" spans="1:6" s="5" customFormat="1" ht="21" customHeight="1" x14ac:dyDescent="0.15">
      <c r="A80" s="19" t="s">
        <v>8</v>
      </c>
      <c r="B80" s="22">
        <v>37957.919999999998</v>
      </c>
      <c r="C80" s="23">
        <v>37957.919999999998</v>
      </c>
      <c r="D80" s="26" t="s">
        <v>14</v>
      </c>
      <c r="E80" s="23">
        <v>24795</v>
      </c>
      <c r="F80" s="23">
        <v>12700</v>
      </c>
    </row>
    <row r="81" spans="1:7" s="5" customFormat="1" x14ac:dyDescent="0.15">
      <c r="A81" s="3" t="s">
        <v>11</v>
      </c>
      <c r="B81" s="6"/>
      <c r="C81" s="6"/>
      <c r="D81" s="6"/>
      <c r="E81" s="6"/>
      <c r="F81" s="6"/>
    </row>
    <row r="82" spans="1:7" x14ac:dyDescent="0.15">
      <c r="A82" s="3" t="s">
        <v>17</v>
      </c>
    </row>
    <row r="84" spans="1:7" s="5" customFormat="1" ht="17.25" customHeight="1" x14ac:dyDescent="0.15">
      <c r="A84" s="9"/>
      <c r="B84" s="10" t="s">
        <v>1</v>
      </c>
      <c r="C84" s="10"/>
      <c r="D84" s="8"/>
      <c r="E84" s="12"/>
      <c r="F84" s="9"/>
    </row>
    <row r="85" spans="1:7" s="5" customFormat="1" ht="21" customHeight="1" x14ac:dyDescent="0.15">
      <c r="A85" s="14" t="s">
        <v>0</v>
      </c>
      <c r="B85" s="11" t="s">
        <v>2</v>
      </c>
      <c r="C85" s="11" t="s">
        <v>3</v>
      </c>
      <c r="D85" s="2" t="s">
        <v>4</v>
      </c>
      <c r="E85" s="13" t="s">
        <v>5</v>
      </c>
      <c r="F85" s="13" t="s">
        <v>6</v>
      </c>
    </row>
    <row r="86" spans="1:7" s="5" customFormat="1" ht="21" customHeight="1" x14ac:dyDescent="0.15">
      <c r="A86" s="16" t="s">
        <v>9</v>
      </c>
      <c r="B86" s="17">
        <v>865</v>
      </c>
      <c r="C86" s="18">
        <v>865</v>
      </c>
      <c r="D86" s="24" t="s">
        <v>14</v>
      </c>
      <c r="E86" s="18">
        <v>85</v>
      </c>
      <c r="F86" s="18">
        <v>29</v>
      </c>
    </row>
    <row r="87" spans="1:7" s="5" customFormat="1" ht="21" customHeight="1" x14ac:dyDescent="0.15">
      <c r="A87" s="15" t="s">
        <v>7</v>
      </c>
      <c r="B87" s="20">
        <v>6542</v>
      </c>
      <c r="C87" s="21">
        <v>6542</v>
      </c>
      <c r="D87" s="25" t="s">
        <v>14</v>
      </c>
      <c r="E87" s="21">
        <v>2877</v>
      </c>
      <c r="F87" s="21">
        <v>1033</v>
      </c>
    </row>
    <row r="88" spans="1:7" s="5" customFormat="1" ht="21" customHeight="1" x14ac:dyDescent="0.15">
      <c r="A88" s="19" t="s">
        <v>8</v>
      </c>
      <c r="B88" s="22">
        <v>36020</v>
      </c>
      <c r="C88" s="23">
        <v>36020</v>
      </c>
      <c r="D88" s="26" t="s">
        <v>14</v>
      </c>
      <c r="E88" s="23">
        <v>22477</v>
      </c>
      <c r="F88" s="23">
        <v>9571</v>
      </c>
    </row>
    <row r="89" spans="1:7" s="5" customFormat="1" x14ac:dyDescent="0.15">
      <c r="A89" s="3" t="s">
        <v>19</v>
      </c>
      <c r="B89" s="6"/>
      <c r="C89" s="6"/>
      <c r="D89" s="6"/>
      <c r="E89" s="6"/>
      <c r="F89" s="6"/>
    </row>
    <row r="91" spans="1:7" s="5" customFormat="1" ht="18.75" x14ac:dyDescent="0.15">
      <c r="A91" s="4" t="s">
        <v>37</v>
      </c>
    </row>
    <row r="92" spans="1:7" s="5" customFormat="1" ht="6" customHeight="1" x14ac:dyDescent="0.15">
      <c r="A92" s="4"/>
    </row>
    <row r="93" spans="1:7" ht="17.25" customHeight="1" x14ac:dyDescent="0.15">
      <c r="A93" s="9"/>
      <c r="B93" s="10" t="s">
        <v>1</v>
      </c>
      <c r="C93" s="10"/>
      <c r="D93" s="8"/>
      <c r="E93" s="12"/>
      <c r="F93" s="9"/>
      <c r="G93" s="5"/>
    </row>
    <row r="94" spans="1:7" ht="21" customHeight="1" x14ac:dyDescent="0.15">
      <c r="A94" s="14" t="s">
        <v>0</v>
      </c>
      <c r="B94" s="11" t="s">
        <v>2</v>
      </c>
      <c r="C94" s="11" t="s">
        <v>3</v>
      </c>
      <c r="D94" s="2" t="s">
        <v>4</v>
      </c>
      <c r="E94" s="13" t="s">
        <v>5</v>
      </c>
      <c r="F94" s="13" t="s">
        <v>6</v>
      </c>
      <c r="G94" s="5"/>
    </row>
    <row r="95" spans="1:7" ht="21" customHeight="1" x14ac:dyDescent="0.15">
      <c r="A95" s="16" t="s">
        <v>9</v>
      </c>
      <c r="B95" s="17">
        <v>813</v>
      </c>
      <c r="C95" s="18">
        <v>813</v>
      </c>
      <c r="D95" s="24" t="s">
        <v>21</v>
      </c>
      <c r="E95" s="18">
        <v>46</v>
      </c>
      <c r="F95" s="18">
        <v>13</v>
      </c>
      <c r="G95" s="5"/>
    </row>
    <row r="96" spans="1:7" ht="21" customHeight="1" x14ac:dyDescent="0.15">
      <c r="A96" s="15" t="s">
        <v>7</v>
      </c>
      <c r="B96" s="20">
        <v>3769</v>
      </c>
      <c r="C96" s="21">
        <v>3769</v>
      </c>
      <c r="D96" s="25" t="s">
        <v>21</v>
      </c>
      <c r="E96" s="21">
        <v>1676</v>
      </c>
      <c r="F96" s="21">
        <v>874</v>
      </c>
      <c r="G96" s="5"/>
    </row>
    <row r="97" spans="1:7" ht="21" customHeight="1" x14ac:dyDescent="0.15">
      <c r="A97" s="19" t="s">
        <v>8</v>
      </c>
      <c r="B97" s="22">
        <v>20290</v>
      </c>
      <c r="C97" s="23">
        <v>20290</v>
      </c>
      <c r="D97" s="26" t="s">
        <v>21</v>
      </c>
      <c r="E97" s="23">
        <v>11498</v>
      </c>
      <c r="F97" s="23">
        <v>7217</v>
      </c>
      <c r="G97" s="5"/>
    </row>
    <row r="98" spans="1:7" x14ac:dyDescent="0.15">
      <c r="A98" s="3" t="s">
        <v>20</v>
      </c>
      <c r="B98" s="6"/>
      <c r="C98" s="6"/>
      <c r="D98" s="6"/>
      <c r="E98" s="6"/>
      <c r="F98" s="6"/>
      <c r="G98" s="5"/>
    </row>
    <row r="100" spans="1:7" s="5" customFormat="1" ht="18.75" x14ac:dyDescent="0.15">
      <c r="A100" s="4" t="s">
        <v>34</v>
      </c>
    </row>
    <row r="101" spans="1:7" s="5" customFormat="1" ht="6" customHeight="1" x14ac:dyDescent="0.15">
      <c r="A101" s="4"/>
    </row>
    <row r="102" spans="1:7" ht="17.25" customHeight="1" x14ac:dyDescent="0.15">
      <c r="A102" s="9"/>
      <c r="B102" s="10" t="s">
        <v>1</v>
      </c>
      <c r="C102" s="10"/>
      <c r="D102" s="8"/>
      <c r="E102" s="12"/>
      <c r="F102" s="9"/>
      <c r="G102" s="5"/>
    </row>
    <row r="103" spans="1:7" ht="21" customHeight="1" x14ac:dyDescent="0.15">
      <c r="A103" s="14" t="s">
        <v>0</v>
      </c>
      <c r="B103" s="11" t="s">
        <v>2</v>
      </c>
      <c r="C103" s="11" t="s">
        <v>3</v>
      </c>
      <c r="D103" s="2" t="s">
        <v>4</v>
      </c>
      <c r="E103" s="13" t="s">
        <v>5</v>
      </c>
      <c r="F103" s="13" t="s">
        <v>6</v>
      </c>
      <c r="G103" s="5"/>
    </row>
    <row r="104" spans="1:7" ht="21" customHeight="1" x14ac:dyDescent="0.15">
      <c r="A104" s="16" t="s">
        <v>9</v>
      </c>
      <c r="B104" s="17">
        <v>126</v>
      </c>
      <c r="C104" s="18">
        <v>126</v>
      </c>
      <c r="D104" s="24" t="s">
        <v>14</v>
      </c>
      <c r="E104" s="18">
        <v>16</v>
      </c>
      <c r="F104" s="24" t="s">
        <v>14</v>
      </c>
      <c r="G104" s="5"/>
    </row>
    <row r="105" spans="1:7" ht="21" customHeight="1" x14ac:dyDescent="0.15">
      <c r="A105" s="15" t="s">
        <v>7</v>
      </c>
      <c r="B105" s="20">
        <v>1084</v>
      </c>
      <c r="C105" s="21">
        <v>1084</v>
      </c>
      <c r="D105" s="25" t="s">
        <v>14</v>
      </c>
      <c r="E105" s="21">
        <v>527</v>
      </c>
      <c r="F105" s="25" t="s">
        <v>14</v>
      </c>
      <c r="G105" s="5"/>
    </row>
    <row r="106" spans="1:7" ht="21" customHeight="1" x14ac:dyDescent="0.15">
      <c r="A106" s="19" t="s">
        <v>8</v>
      </c>
      <c r="B106" s="28"/>
      <c r="C106" s="27"/>
      <c r="D106" s="26" t="s">
        <v>14</v>
      </c>
      <c r="E106" s="23">
        <v>4292</v>
      </c>
      <c r="F106" s="26" t="s">
        <v>14</v>
      </c>
      <c r="G106" s="5"/>
    </row>
    <row r="107" spans="1:7" x14ac:dyDescent="0.15">
      <c r="A107" s="3" t="s">
        <v>22</v>
      </c>
      <c r="B107" s="6"/>
      <c r="C107" s="6"/>
      <c r="D107" s="6"/>
      <c r="E107" s="6"/>
      <c r="F107" s="6"/>
      <c r="G107" s="5"/>
    </row>
    <row r="109" spans="1:7" s="5" customFormat="1" ht="18.75" x14ac:dyDescent="0.15">
      <c r="A109" s="4" t="s">
        <v>35</v>
      </c>
    </row>
    <row r="110" spans="1:7" s="5" customFormat="1" ht="6" customHeight="1" x14ac:dyDescent="0.15">
      <c r="A110" s="4"/>
    </row>
    <row r="111" spans="1:7" ht="17.25" customHeight="1" x14ac:dyDescent="0.15">
      <c r="A111" s="9"/>
      <c r="B111" s="10" t="s">
        <v>1</v>
      </c>
      <c r="C111" s="10"/>
      <c r="D111" s="8"/>
      <c r="E111" s="12"/>
      <c r="F111" s="9"/>
      <c r="G111" s="5"/>
    </row>
    <row r="112" spans="1:7" ht="21" customHeight="1" x14ac:dyDescent="0.15">
      <c r="A112" s="14" t="s">
        <v>0</v>
      </c>
      <c r="B112" s="11" t="s">
        <v>2</v>
      </c>
      <c r="C112" s="11" t="s">
        <v>3</v>
      </c>
      <c r="D112" s="2" t="s">
        <v>4</v>
      </c>
      <c r="E112" s="13" t="s">
        <v>5</v>
      </c>
      <c r="F112" s="13" t="s">
        <v>6</v>
      </c>
      <c r="G112" s="5"/>
    </row>
    <row r="113" spans="1:7" ht="21" customHeight="1" x14ac:dyDescent="0.15">
      <c r="A113" s="16" t="s">
        <v>9</v>
      </c>
      <c r="B113" s="17">
        <v>102</v>
      </c>
      <c r="C113" s="18">
        <v>102</v>
      </c>
      <c r="D113" s="24" t="s">
        <v>21</v>
      </c>
      <c r="E113" s="18">
        <v>17</v>
      </c>
      <c r="F113" s="24">
        <v>5</v>
      </c>
      <c r="G113" s="5"/>
    </row>
    <row r="114" spans="1:7" ht="21" customHeight="1" x14ac:dyDescent="0.15">
      <c r="A114" s="15" t="s">
        <v>7</v>
      </c>
      <c r="B114" s="20">
        <v>937</v>
      </c>
      <c r="C114" s="21">
        <v>937</v>
      </c>
      <c r="D114" s="25" t="s">
        <v>21</v>
      </c>
      <c r="E114" s="21">
        <v>538</v>
      </c>
      <c r="F114" s="25">
        <v>45</v>
      </c>
      <c r="G114" s="5"/>
    </row>
    <row r="115" spans="1:7" ht="21" customHeight="1" x14ac:dyDescent="0.15">
      <c r="A115" s="19" t="s">
        <v>8</v>
      </c>
      <c r="B115" s="22">
        <v>5543</v>
      </c>
      <c r="C115" s="23">
        <v>5543</v>
      </c>
      <c r="D115" s="26" t="s">
        <v>21</v>
      </c>
      <c r="E115" s="23">
        <v>5411</v>
      </c>
      <c r="F115" s="26">
        <v>532</v>
      </c>
      <c r="G115" s="5"/>
    </row>
    <row r="116" spans="1:7" x14ac:dyDescent="0.15">
      <c r="A116" s="3" t="s">
        <v>23</v>
      </c>
      <c r="B116" s="6"/>
      <c r="C116" s="6"/>
      <c r="D116" s="6"/>
      <c r="E116" s="6"/>
      <c r="F116" s="6"/>
      <c r="G116" s="5"/>
    </row>
    <row r="118" spans="1:7" s="5" customFormat="1" ht="18.75" x14ac:dyDescent="0.15">
      <c r="A118" s="4" t="s">
        <v>36</v>
      </c>
    </row>
    <row r="119" spans="1:7" s="5" customFormat="1" ht="6" customHeight="1" x14ac:dyDescent="0.15">
      <c r="A119" s="4"/>
    </row>
    <row r="120" spans="1:7" ht="17.25" customHeight="1" x14ac:dyDescent="0.15">
      <c r="A120" s="9"/>
      <c r="B120" s="10" t="s">
        <v>1</v>
      </c>
      <c r="C120" s="10"/>
      <c r="D120" s="8"/>
      <c r="E120" s="12"/>
      <c r="F120" s="9"/>
      <c r="G120" s="5"/>
    </row>
    <row r="121" spans="1:7" ht="21" customHeight="1" x14ac:dyDescent="0.15">
      <c r="A121" s="14" t="s">
        <v>0</v>
      </c>
      <c r="B121" s="11" t="s">
        <v>2</v>
      </c>
      <c r="C121" s="11" t="s">
        <v>3</v>
      </c>
      <c r="D121" s="2" t="s">
        <v>4</v>
      </c>
      <c r="E121" s="13" t="s">
        <v>5</v>
      </c>
      <c r="F121" s="13" t="s">
        <v>6</v>
      </c>
      <c r="G121" s="5"/>
    </row>
    <row r="122" spans="1:7" ht="21" customHeight="1" x14ac:dyDescent="0.15">
      <c r="A122" s="16" t="s">
        <v>9</v>
      </c>
      <c r="B122" s="17">
        <v>147</v>
      </c>
      <c r="C122" s="18">
        <v>132</v>
      </c>
      <c r="D122" s="24" t="s">
        <v>21</v>
      </c>
      <c r="E122" s="18">
        <v>6</v>
      </c>
      <c r="F122" s="24">
        <v>9</v>
      </c>
      <c r="G122" s="5"/>
    </row>
    <row r="123" spans="1:7" ht="21" customHeight="1" x14ac:dyDescent="0.15">
      <c r="A123" s="15" t="s">
        <v>7</v>
      </c>
      <c r="B123" s="20">
        <v>862</v>
      </c>
      <c r="C123" s="21">
        <v>655</v>
      </c>
      <c r="D123" s="25" t="s">
        <v>21</v>
      </c>
      <c r="E123" s="21">
        <v>136</v>
      </c>
      <c r="F123" s="25">
        <v>71</v>
      </c>
      <c r="G123" s="5"/>
    </row>
    <row r="124" spans="1:7" ht="21" customHeight="1" x14ac:dyDescent="0.15">
      <c r="A124" s="19" t="s">
        <v>8</v>
      </c>
      <c r="B124" s="22">
        <v>5487</v>
      </c>
      <c r="C124" s="23">
        <v>2885</v>
      </c>
      <c r="D124" s="26" t="s">
        <v>21</v>
      </c>
      <c r="E124" s="23">
        <v>1276</v>
      </c>
      <c r="F124" s="26">
        <v>1326</v>
      </c>
      <c r="G124" s="5"/>
    </row>
    <row r="125" spans="1:7" x14ac:dyDescent="0.15">
      <c r="A125" s="3" t="s">
        <v>24</v>
      </c>
      <c r="B125" s="6"/>
      <c r="C125" s="6"/>
      <c r="D125" s="6"/>
      <c r="E125" s="6"/>
      <c r="F125" s="6"/>
      <c r="G125" s="5"/>
    </row>
    <row r="127" spans="1:7" s="5" customFormat="1" ht="18.75" x14ac:dyDescent="0.15">
      <c r="A127" s="4" t="s">
        <v>37</v>
      </c>
    </row>
    <row r="128" spans="1:7" s="5" customFormat="1" ht="6" customHeight="1" x14ac:dyDescent="0.15">
      <c r="A128" s="4"/>
    </row>
    <row r="129" spans="1:7" ht="17.25" customHeight="1" x14ac:dyDescent="0.15">
      <c r="A129" s="9"/>
      <c r="B129" s="10" t="s">
        <v>1</v>
      </c>
      <c r="C129" s="10"/>
      <c r="D129" s="8"/>
      <c r="E129" s="12"/>
      <c r="F129" s="9"/>
      <c r="G129" s="5"/>
    </row>
    <row r="130" spans="1:7" ht="21" customHeight="1" x14ac:dyDescent="0.15">
      <c r="A130" s="14" t="s">
        <v>0</v>
      </c>
      <c r="B130" s="11" t="s">
        <v>2</v>
      </c>
      <c r="C130" s="11" t="s">
        <v>3</v>
      </c>
      <c r="D130" s="2" t="s">
        <v>4</v>
      </c>
      <c r="E130" s="13" t="s">
        <v>5</v>
      </c>
      <c r="F130" s="13" t="s">
        <v>6</v>
      </c>
      <c r="G130" s="5"/>
    </row>
    <row r="131" spans="1:7" ht="21" customHeight="1" x14ac:dyDescent="0.15">
      <c r="A131" s="16" t="s">
        <v>9</v>
      </c>
      <c r="B131" s="17">
        <v>813</v>
      </c>
      <c r="C131" s="18">
        <v>813</v>
      </c>
      <c r="D131" s="24" t="s">
        <v>21</v>
      </c>
      <c r="E131" s="18">
        <v>46</v>
      </c>
      <c r="F131" s="18">
        <v>13</v>
      </c>
      <c r="G131" s="5"/>
    </row>
    <row r="132" spans="1:7" ht="21" customHeight="1" x14ac:dyDescent="0.15">
      <c r="A132" s="15" t="s">
        <v>7</v>
      </c>
      <c r="B132" s="20">
        <v>3769</v>
      </c>
      <c r="C132" s="21">
        <v>3769</v>
      </c>
      <c r="D132" s="25" t="s">
        <v>21</v>
      </c>
      <c r="E132" s="21">
        <v>1676</v>
      </c>
      <c r="F132" s="21">
        <v>874</v>
      </c>
      <c r="G132" s="5"/>
    </row>
    <row r="133" spans="1:7" ht="21" customHeight="1" x14ac:dyDescent="0.15">
      <c r="A133" s="19" t="s">
        <v>8</v>
      </c>
      <c r="B133" s="22">
        <v>20290</v>
      </c>
      <c r="C133" s="23">
        <v>20290</v>
      </c>
      <c r="D133" s="26" t="s">
        <v>21</v>
      </c>
      <c r="E133" s="23">
        <v>11498</v>
      </c>
      <c r="F133" s="23">
        <v>7217</v>
      </c>
      <c r="G133" s="5"/>
    </row>
    <row r="134" spans="1:7" x14ac:dyDescent="0.15">
      <c r="A134" s="3" t="s">
        <v>25</v>
      </c>
      <c r="B134" s="6"/>
      <c r="C134" s="6"/>
      <c r="D134" s="6"/>
      <c r="E134" s="6"/>
      <c r="F134" s="6"/>
      <c r="G134" s="5"/>
    </row>
    <row r="136" spans="1:7" s="5" customFormat="1" ht="18.75" x14ac:dyDescent="0.15">
      <c r="A136" s="4" t="s">
        <v>37</v>
      </c>
    </row>
    <row r="137" spans="1:7" s="5" customFormat="1" ht="6" customHeight="1" x14ac:dyDescent="0.15">
      <c r="A137" s="4"/>
    </row>
    <row r="138" spans="1:7" ht="17.25" customHeight="1" x14ac:dyDescent="0.15">
      <c r="A138" s="9"/>
      <c r="B138" s="10" t="s">
        <v>1</v>
      </c>
      <c r="C138" s="10"/>
      <c r="D138" s="8"/>
      <c r="E138" s="12"/>
      <c r="F138" s="9"/>
      <c r="G138" s="5"/>
    </row>
    <row r="139" spans="1:7" ht="21" customHeight="1" x14ac:dyDescent="0.15">
      <c r="A139" s="14" t="s">
        <v>0</v>
      </c>
      <c r="B139" s="11" t="s">
        <v>2</v>
      </c>
      <c r="C139" s="11" t="s">
        <v>3</v>
      </c>
      <c r="D139" s="2" t="s">
        <v>4</v>
      </c>
      <c r="E139" s="13" t="s">
        <v>5</v>
      </c>
      <c r="F139" s="13" t="s">
        <v>6</v>
      </c>
      <c r="G139" s="5"/>
    </row>
    <row r="140" spans="1:7" ht="21" customHeight="1" x14ac:dyDescent="0.15">
      <c r="A140" s="16" t="s">
        <v>9</v>
      </c>
      <c r="B140" s="17">
        <v>813</v>
      </c>
      <c r="C140" s="18">
        <v>813</v>
      </c>
      <c r="D140" s="24" t="s">
        <v>21</v>
      </c>
      <c r="E140" s="18">
        <v>46</v>
      </c>
      <c r="F140" s="18">
        <v>13</v>
      </c>
      <c r="G140" s="5"/>
    </row>
    <row r="141" spans="1:7" ht="21" customHeight="1" x14ac:dyDescent="0.15">
      <c r="A141" s="15" t="s">
        <v>7</v>
      </c>
      <c r="B141" s="20">
        <v>3769</v>
      </c>
      <c r="C141" s="21">
        <v>3769</v>
      </c>
      <c r="D141" s="25" t="s">
        <v>21</v>
      </c>
      <c r="E141" s="21">
        <v>1676</v>
      </c>
      <c r="F141" s="21">
        <v>874</v>
      </c>
      <c r="G141" s="5"/>
    </row>
    <row r="142" spans="1:7" ht="21" customHeight="1" x14ac:dyDescent="0.15">
      <c r="A142" s="19" t="s">
        <v>8</v>
      </c>
      <c r="B142" s="22">
        <v>20290</v>
      </c>
      <c r="C142" s="23">
        <v>20290</v>
      </c>
      <c r="D142" s="26" t="s">
        <v>21</v>
      </c>
      <c r="E142" s="23">
        <v>11498</v>
      </c>
      <c r="F142" s="23">
        <v>7217</v>
      </c>
      <c r="G142" s="5"/>
    </row>
    <row r="143" spans="1:7" x14ac:dyDescent="0.15">
      <c r="A143" s="3" t="s">
        <v>26</v>
      </c>
      <c r="B143" s="6"/>
      <c r="C143" s="6"/>
      <c r="D143" s="6"/>
      <c r="E143" s="6"/>
      <c r="F143" s="6"/>
      <c r="G143" s="5"/>
    </row>
    <row r="145" spans="1:7" s="5" customFormat="1" ht="18.75" x14ac:dyDescent="0.15">
      <c r="A145" s="4" t="s">
        <v>37</v>
      </c>
    </row>
    <row r="146" spans="1:7" s="5" customFormat="1" ht="6" customHeight="1" x14ac:dyDescent="0.15">
      <c r="A146" s="4"/>
    </row>
    <row r="147" spans="1:7" ht="17.25" customHeight="1" x14ac:dyDescent="0.15">
      <c r="A147" s="9"/>
      <c r="B147" s="10" t="s">
        <v>1</v>
      </c>
      <c r="C147" s="10"/>
      <c r="D147" s="8"/>
      <c r="E147" s="12"/>
      <c r="F147" s="9"/>
      <c r="G147" s="5"/>
    </row>
    <row r="148" spans="1:7" ht="21" customHeight="1" x14ac:dyDescent="0.15">
      <c r="A148" s="14" t="s">
        <v>0</v>
      </c>
      <c r="B148" s="11" t="s">
        <v>2</v>
      </c>
      <c r="C148" s="11" t="s">
        <v>3</v>
      </c>
      <c r="D148" s="2" t="s">
        <v>4</v>
      </c>
      <c r="E148" s="13" t="s">
        <v>5</v>
      </c>
      <c r="F148" s="13" t="s">
        <v>6</v>
      </c>
      <c r="G148" s="5"/>
    </row>
    <row r="149" spans="1:7" ht="21" customHeight="1" x14ac:dyDescent="0.15">
      <c r="A149" s="16" t="s">
        <v>9</v>
      </c>
      <c r="B149" s="17">
        <v>823</v>
      </c>
      <c r="C149" s="18">
        <v>823</v>
      </c>
      <c r="D149" s="24" t="s">
        <v>21</v>
      </c>
      <c r="E149" s="18">
        <v>46</v>
      </c>
      <c r="F149" s="18">
        <v>13</v>
      </c>
      <c r="G149" s="5"/>
    </row>
    <row r="150" spans="1:7" ht="21" customHeight="1" x14ac:dyDescent="0.15">
      <c r="A150" s="15" t="s">
        <v>7</v>
      </c>
      <c r="B150" s="20">
        <v>3763</v>
      </c>
      <c r="C150" s="21">
        <v>3763</v>
      </c>
      <c r="D150" s="25" t="s">
        <v>21</v>
      </c>
      <c r="E150" s="21">
        <v>1676</v>
      </c>
      <c r="F150" s="21">
        <v>874</v>
      </c>
      <c r="G150" s="5"/>
    </row>
    <row r="151" spans="1:7" ht="21" customHeight="1" x14ac:dyDescent="0.15">
      <c r="A151" s="19" t="s">
        <v>8</v>
      </c>
      <c r="B151" s="22">
        <v>20193</v>
      </c>
      <c r="C151" s="23">
        <v>20193</v>
      </c>
      <c r="D151" s="26" t="s">
        <v>21</v>
      </c>
      <c r="E151" s="23">
        <v>11498</v>
      </c>
      <c r="F151" s="23">
        <v>7217</v>
      </c>
      <c r="G151" s="5"/>
    </row>
    <row r="152" spans="1:7" x14ac:dyDescent="0.15">
      <c r="A152" s="3" t="s">
        <v>27</v>
      </c>
      <c r="B152" s="6"/>
      <c r="C152" s="6"/>
      <c r="D152" s="6"/>
      <c r="E152" s="6"/>
      <c r="F152" s="6"/>
      <c r="G152" s="5"/>
    </row>
  </sheetData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83" max="16383" man="1"/>
    <brk id="1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6384" width="9" style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橋りょう状況</vt:lpstr>
      <vt:lpstr>Sheet3</vt:lpstr>
      <vt:lpstr>橋りょう状況!Print_Titles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2017-12-06T02:04:48Z</dcterms:modified>
</cp:coreProperties>
</file>