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0" windowWidth="19380" windowHeight="79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4" i="1" l="1"/>
  <c r="F14" i="1"/>
  <c r="F62" i="1" l="1"/>
  <c r="G62" i="1"/>
  <c r="F63" i="1"/>
  <c r="G63" i="1"/>
  <c r="F64" i="1"/>
  <c r="G64" i="1"/>
  <c r="F65" i="1"/>
  <c r="G65" i="1"/>
  <c r="F66" i="1"/>
  <c r="G66" i="1"/>
  <c r="G67" i="1"/>
  <c r="F67" i="1"/>
  <c r="G61" i="1"/>
  <c r="F61" i="1"/>
  <c r="G60" i="1"/>
  <c r="F60" i="1"/>
  <c r="F49" i="1"/>
  <c r="G49" i="1"/>
  <c r="F50" i="1"/>
  <c r="G50" i="1"/>
  <c r="F51" i="1"/>
  <c r="G51" i="1"/>
  <c r="F52" i="1"/>
  <c r="G52" i="1"/>
  <c r="F53" i="1"/>
  <c r="G53" i="1"/>
  <c r="G54" i="1"/>
  <c r="F54" i="1"/>
  <c r="G48" i="1"/>
  <c r="F48" i="1"/>
  <c r="G47" i="1"/>
  <c r="F47" i="1"/>
  <c r="F36" i="1"/>
  <c r="G36" i="1"/>
  <c r="F37" i="1"/>
  <c r="G37" i="1"/>
  <c r="F38" i="1"/>
  <c r="G38" i="1"/>
  <c r="F39" i="1"/>
  <c r="G39" i="1"/>
  <c r="F40" i="1"/>
  <c r="G40" i="1"/>
  <c r="G41" i="1"/>
  <c r="F41" i="1"/>
  <c r="G35" i="1"/>
  <c r="F35" i="1"/>
  <c r="G34" i="1"/>
  <c r="F34" i="1"/>
  <c r="F23" i="1"/>
  <c r="G23" i="1"/>
  <c r="F24" i="1"/>
  <c r="G24" i="1"/>
  <c r="F25" i="1"/>
  <c r="G25" i="1"/>
  <c r="F26" i="1"/>
  <c r="G26" i="1"/>
  <c r="F27" i="1"/>
  <c r="G27" i="1"/>
  <c r="G22" i="1"/>
  <c r="F22" i="1"/>
  <c r="G28" i="1"/>
  <c r="F28" i="1"/>
  <c r="G21" i="1"/>
  <c r="F21" i="1"/>
  <c r="G15" i="1"/>
  <c r="F15" i="1"/>
  <c r="G6" i="1"/>
  <c r="G7" i="1"/>
  <c r="G8" i="1"/>
  <c r="G9" i="1"/>
  <c r="G10" i="1"/>
  <c r="G11" i="1"/>
  <c r="G12" i="1"/>
  <c r="G13" i="1"/>
  <c r="F6" i="1"/>
  <c r="F7" i="1"/>
  <c r="F8" i="1"/>
  <c r="F9" i="1"/>
  <c r="F10" i="1"/>
  <c r="F11" i="1"/>
  <c r="F12" i="1"/>
  <c r="F13" i="1"/>
  <c r="G5" i="1"/>
  <c r="F5" i="1"/>
  <c r="G4" i="1"/>
  <c r="F4" i="1"/>
</calcChain>
</file>

<file path=xl/sharedStrings.xml><?xml version="1.0" encoding="utf-8"?>
<sst xmlns="http://schemas.openxmlformats.org/spreadsheetml/2006/main" count="73" uniqueCount="23">
  <si>
    <t>国民健康保険加入状況・一人当りの受診件数</t>
  </si>
  <si>
    <t>年　度</t>
  </si>
  <si>
    <t>全　　　　市</t>
  </si>
  <si>
    <t>国　　　　保</t>
  </si>
  <si>
    <t>加　入　率　％</t>
  </si>
  <si>
    <t>世 帯 数</t>
  </si>
  <si>
    <t>被保険者数</t>
  </si>
  <si>
    <t>被保険者</t>
  </si>
  <si>
    <t>平成17</t>
  </si>
  <si>
    <t>　　  保険年金課調</t>
  </si>
  <si>
    <t>国民健康保険加入状況・受診率（旧深谷市）</t>
  </si>
  <si>
    <t>平成9</t>
  </si>
  <si>
    <t>　　保険年金課調</t>
  </si>
  <si>
    <t>国民健康保険加入状況・受診率（旧岡部町）</t>
  </si>
  <si>
    <t>全　　　　町</t>
  </si>
  <si>
    <t>国民健康保険加入状況・受診率（旧川本町）</t>
  </si>
  <si>
    <t>国民健康保険加入状況・受診率（旧花園町）</t>
  </si>
  <si>
    <t>　　　※人口は、年度末の人口です。</t>
    <phoneticPr fontId="5"/>
  </si>
  <si>
    <t>人口</t>
    <phoneticPr fontId="5"/>
  </si>
  <si>
    <t>加入者一人当りの受診件数</t>
    <phoneticPr fontId="5"/>
  </si>
  <si>
    <t>　　　※平成21年度以降の人口は、年度末の人口です。</t>
    <rPh sb="4" eb="6">
      <t>ヘイセイ</t>
    </rPh>
    <rPh sb="8" eb="10">
      <t>ネンド</t>
    </rPh>
    <rPh sb="10" eb="12">
      <t>イコウ</t>
    </rPh>
    <phoneticPr fontId="5"/>
  </si>
  <si>
    <t>受診率％</t>
  </si>
  <si>
    <t>1,430,79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</si>
</sst>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7" fontId="3" fillId="0" borderId="3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right" vertical="center" wrapText="1"/>
    </xf>
    <xf numFmtId="176" fontId="6" fillId="0" borderId="9" xfId="1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176" fontId="6" fillId="0" borderId="5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176" fontId="6" fillId="0" borderId="8" xfId="1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="120" zoomScaleNormal="120" zoomScaleSheetLayoutView="120" workbookViewId="0">
      <selection activeCell="C6" sqref="C6"/>
    </sheetView>
  </sheetViews>
  <sheetFormatPr defaultRowHeight="13.5" x14ac:dyDescent="0.15"/>
  <cols>
    <col min="1" max="8" width="11" style="6" customWidth="1"/>
    <col min="9" max="16384" width="9" style="6"/>
  </cols>
  <sheetData>
    <row r="1" spans="1:8" ht="14.25" x14ac:dyDescent="0.15">
      <c r="A1" s="29" t="s">
        <v>0</v>
      </c>
    </row>
    <row r="2" spans="1:8" ht="20.100000000000001" customHeight="1" x14ac:dyDescent="0.15">
      <c r="A2" s="39" t="s">
        <v>1</v>
      </c>
      <c r="B2" s="39" t="s">
        <v>2</v>
      </c>
      <c r="C2" s="39"/>
      <c r="D2" s="39" t="s">
        <v>3</v>
      </c>
      <c r="E2" s="39"/>
      <c r="F2" s="39" t="s">
        <v>4</v>
      </c>
      <c r="G2" s="39"/>
      <c r="H2" s="39" t="s">
        <v>19</v>
      </c>
    </row>
    <row r="3" spans="1:8" ht="20.100000000000001" customHeight="1" x14ac:dyDescent="0.15">
      <c r="A3" s="39"/>
      <c r="B3" s="3" t="s">
        <v>5</v>
      </c>
      <c r="C3" s="3" t="s">
        <v>18</v>
      </c>
      <c r="D3" s="3" t="s">
        <v>5</v>
      </c>
      <c r="E3" s="2" t="s">
        <v>6</v>
      </c>
      <c r="F3" s="3" t="s">
        <v>5</v>
      </c>
      <c r="G3" s="3" t="s">
        <v>7</v>
      </c>
      <c r="H3" s="39"/>
    </row>
    <row r="4" spans="1:8" x14ac:dyDescent="0.15">
      <c r="A4" s="4" t="s">
        <v>8</v>
      </c>
      <c r="B4" s="7">
        <v>51741</v>
      </c>
      <c r="C4" s="8">
        <v>147915</v>
      </c>
      <c r="D4" s="7">
        <v>26304</v>
      </c>
      <c r="E4" s="8">
        <v>55038</v>
      </c>
      <c r="F4" s="9">
        <f>D4/B4*100</f>
        <v>50.837826868440885</v>
      </c>
      <c r="G4" s="9">
        <f>E4/C4*100</f>
        <v>37.209207991075957</v>
      </c>
      <c r="H4" s="10">
        <v>15</v>
      </c>
    </row>
    <row r="5" spans="1:8" x14ac:dyDescent="0.15">
      <c r="A5" s="4">
        <v>18</v>
      </c>
      <c r="B5" s="11">
        <v>52483</v>
      </c>
      <c r="C5" s="8">
        <v>147866</v>
      </c>
      <c r="D5" s="11">
        <v>26385</v>
      </c>
      <c r="E5" s="8">
        <v>54278</v>
      </c>
      <c r="F5" s="12">
        <f>D5/B5*100</f>
        <v>50.273421869938836</v>
      </c>
      <c r="G5" s="12">
        <f>E5/C5*100</f>
        <v>36.707559547157558</v>
      </c>
      <c r="H5" s="10">
        <v>15.4</v>
      </c>
    </row>
    <row r="6" spans="1:8" x14ac:dyDescent="0.15">
      <c r="A6" s="4">
        <v>19</v>
      </c>
      <c r="B6" s="11">
        <v>53122</v>
      </c>
      <c r="C6" s="8">
        <v>147761</v>
      </c>
      <c r="D6" s="11">
        <v>26611</v>
      </c>
      <c r="E6" s="8">
        <v>54054</v>
      </c>
      <c r="F6" s="12">
        <f t="shared" ref="F6:F13" si="0">D6/B6*100</f>
        <v>50.094122962237861</v>
      </c>
      <c r="G6" s="12">
        <f t="shared" ref="G6:G13" si="1">E6/C6*100</f>
        <v>36.582048037032777</v>
      </c>
      <c r="H6" s="10">
        <v>15.9</v>
      </c>
    </row>
    <row r="7" spans="1:8" x14ac:dyDescent="0.15">
      <c r="A7" s="4">
        <v>20</v>
      </c>
      <c r="B7" s="11">
        <v>53889</v>
      </c>
      <c r="C7" s="8">
        <v>147575</v>
      </c>
      <c r="D7" s="11">
        <v>22497</v>
      </c>
      <c r="E7" s="8">
        <v>43362</v>
      </c>
      <c r="F7" s="12">
        <f t="shared" si="0"/>
        <v>41.746924233145911</v>
      </c>
      <c r="G7" s="12">
        <f t="shared" si="1"/>
        <v>29.383025580213452</v>
      </c>
      <c r="H7" s="10">
        <v>13.7</v>
      </c>
    </row>
    <row r="8" spans="1:8" x14ac:dyDescent="0.15">
      <c r="A8" s="4">
        <v>21</v>
      </c>
      <c r="B8" s="11">
        <v>54645</v>
      </c>
      <c r="C8" s="8">
        <v>147749</v>
      </c>
      <c r="D8" s="11">
        <v>22772</v>
      </c>
      <c r="E8" s="8">
        <v>43698</v>
      </c>
      <c r="F8" s="12">
        <f t="shared" si="0"/>
        <v>41.672614145850488</v>
      </c>
      <c r="G8" s="12">
        <f t="shared" si="1"/>
        <v>29.575834692620596</v>
      </c>
      <c r="H8" s="10">
        <v>13.8</v>
      </c>
    </row>
    <row r="9" spans="1:8" x14ac:dyDescent="0.15">
      <c r="A9" s="4">
        <v>22</v>
      </c>
      <c r="B9" s="11">
        <v>55840</v>
      </c>
      <c r="C9" s="8">
        <v>147573</v>
      </c>
      <c r="D9" s="11">
        <v>22934</v>
      </c>
      <c r="E9" s="8">
        <v>43640</v>
      </c>
      <c r="F9" s="12">
        <f t="shared" si="0"/>
        <v>41.070916905444129</v>
      </c>
      <c r="G9" s="12">
        <f t="shared" si="1"/>
        <v>29.571805140506736</v>
      </c>
      <c r="H9" s="10">
        <v>14.1</v>
      </c>
    </row>
    <row r="10" spans="1:8" x14ac:dyDescent="0.15">
      <c r="A10" s="4">
        <v>23</v>
      </c>
      <c r="B10" s="11">
        <v>55861</v>
      </c>
      <c r="C10" s="8">
        <v>147140</v>
      </c>
      <c r="D10" s="11">
        <v>23216</v>
      </c>
      <c r="E10" s="8">
        <v>43985</v>
      </c>
      <c r="F10" s="12">
        <f t="shared" si="0"/>
        <v>41.560301462558854</v>
      </c>
      <c r="G10" s="12">
        <f t="shared" si="1"/>
        <v>29.893298899007746</v>
      </c>
      <c r="H10" s="10">
        <v>14.3</v>
      </c>
    </row>
    <row r="11" spans="1:8" x14ac:dyDescent="0.15">
      <c r="A11" s="4">
        <v>24</v>
      </c>
      <c r="B11" s="13">
        <v>55840</v>
      </c>
      <c r="C11" s="14">
        <v>146326</v>
      </c>
      <c r="D11" s="13">
        <v>23197</v>
      </c>
      <c r="E11" s="14">
        <v>43426</v>
      </c>
      <c r="F11" s="12">
        <f t="shared" si="0"/>
        <v>41.541905444126073</v>
      </c>
      <c r="G11" s="12">
        <f t="shared" si="1"/>
        <v>29.677569263152137</v>
      </c>
      <c r="H11" s="15">
        <v>15.1</v>
      </c>
    </row>
    <row r="12" spans="1:8" s="16" customFormat="1" x14ac:dyDescent="0.15">
      <c r="A12" s="4">
        <v>25</v>
      </c>
      <c r="B12" s="13">
        <v>56495</v>
      </c>
      <c r="C12" s="14">
        <v>145997</v>
      </c>
      <c r="D12" s="13">
        <v>23352</v>
      </c>
      <c r="E12" s="14">
        <v>43015</v>
      </c>
      <c r="F12" s="12">
        <f t="shared" si="0"/>
        <v>41.334631383308256</v>
      </c>
      <c r="G12" s="12">
        <f t="shared" si="1"/>
        <v>29.462934169880199</v>
      </c>
      <c r="H12" s="15">
        <v>15.3</v>
      </c>
    </row>
    <row r="13" spans="1:8" x14ac:dyDescent="0.15">
      <c r="A13" s="17">
        <v>26</v>
      </c>
      <c r="B13" s="13">
        <v>57143</v>
      </c>
      <c r="C13" s="14">
        <v>145406</v>
      </c>
      <c r="D13" s="13">
        <v>23192</v>
      </c>
      <c r="E13" s="14">
        <v>42108</v>
      </c>
      <c r="F13" s="12">
        <f t="shared" si="0"/>
        <v>40.585898535253662</v>
      </c>
      <c r="G13" s="12">
        <f t="shared" si="1"/>
        <v>28.958915037893895</v>
      </c>
      <c r="H13" s="15">
        <v>15.91</v>
      </c>
    </row>
    <row r="14" spans="1:8" x14ac:dyDescent="0.15">
      <c r="A14" s="4">
        <v>27</v>
      </c>
      <c r="B14" s="13">
        <v>57785</v>
      </c>
      <c r="C14" s="14">
        <v>144855</v>
      </c>
      <c r="D14" s="13">
        <v>22962</v>
      </c>
      <c r="E14" s="14">
        <v>40821</v>
      </c>
      <c r="F14" s="35">
        <f>D14/B14*100</f>
        <v>39.7369559574284</v>
      </c>
      <c r="G14" s="35">
        <f>E14/C14*100</f>
        <v>28.180594387490938</v>
      </c>
      <c r="H14" s="15">
        <v>16.29</v>
      </c>
    </row>
    <row r="15" spans="1:8" x14ac:dyDescent="0.15">
      <c r="A15" s="5">
        <v>28</v>
      </c>
      <c r="B15" s="36">
        <v>58299</v>
      </c>
      <c r="C15" s="37">
        <v>144425</v>
      </c>
      <c r="D15" s="36">
        <v>22277</v>
      </c>
      <c r="E15" s="37">
        <v>38831</v>
      </c>
      <c r="F15" s="18">
        <f>D15/B15*100</f>
        <v>38.211633132643783</v>
      </c>
      <c r="G15" s="18">
        <f>E15/C15*100</f>
        <v>26.886619352605155</v>
      </c>
      <c r="H15" s="38">
        <v>16.7</v>
      </c>
    </row>
    <row r="16" spans="1:8" x14ac:dyDescent="0.15">
      <c r="A16" s="30" t="s">
        <v>9</v>
      </c>
      <c r="C16" s="30" t="s">
        <v>20</v>
      </c>
    </row>
    <row r="17" spans="1:8" x14ac:dyDescent="0.15">
      <c r="A17" s="30"/>
    </row>
    <row r="18" spans="1:8" ht="14.25" x14ac:dyDescent="0.15">
      <c r="A18" s="29" t="s">
        <v>10</v>
      </c>
    </row>
    <row r="19" spans="1:8" x14ac:dyDescent="0.15">
      <c r="A19" s="39" t="s">
        <v>1</v>
      </c>
      <c r="B19" s="39" t="s">
        <v>2</v>
      </c>
      <c r="C19" s="39"/>
      <c r="D19" s="39" t="s">
        <v>3</v>
      </c>
      <c r="E19" s="39"/>
      <c r="F19" s="39" t="s">
        <v>4</v>
      </c>
      <c r="G19" s="40"/>
      <c r="H19" s="41" t="s">
        <v>21</v>
      </c>
    </row>
    <row r="20" spans="1:8" x14ac:dyDescent="0.15">
      <c r="A20" s="39"/>
      <c r="B20" s="3" t="s">
        <v>5</v>
      </c>
      <c r="C20" s="3" t="s">
        <v>18</v>
      </c>
      <c r="D20" s="3" t="s">
        <v>5</v>
      </c>
      <c r="E20" s="2" t="s">
        <v>6</v>
      </c>
      <c r="F20" s="3" t="s">
        <v>5</v>
      </c>
      <c r="G20" s="31" t="s">
        <v>7</v>
      </c>
      <c r="H20" s="42"/>
    </row>
    <row r="21" spans="1:8" x14ac:dyDescent="0.15">
      <c r="A21" s="4" t="s">
        <v>11</v>
      </c>
      <c r="B21" s="7">
        <v>33813</v>
      </c>
      <c r="C21" s="8">
        <v>103028</v>
      </c>
      <c r="D21" s="7">
        <v>14620</v>
      </c>
      <c r="E21" s="8">
        <v>32977</v>
      </c>
      <c r="F21" s="9">
        <f>D21/B21*100</f>
        <v>43.237807943690299</v>
      </c>
      <c r="G21" s="9">
        <f>E21/C21*100</f>
        <v>32.0078037038475</v>
      </c>
      <c r="H21" s="32">
        <v>1116.1300000000001</v>
      </c>
    </row>
    <row r="22" spans="1:8" x14ac:dyDescent="0.15">
      <c r="A22" s="4">
        <v>10</v>
      </c>
      <c r="B22" s="11">
        <v>34262</v>
      </c>
      <c r="C22" s="8">
        <v>103511</v>
      </c>
      <c r="D22" s="11">
        <v>15090</v>
      </c>
      <c r="E22" s="8">
        <v>33664</v>
      </c>
      <c r="F22" s="12">
        <f t="shared" ref="F22" si="2">D22/B22*100</f>
        <v>44.042963049442527</v>
      </c>
      <c r="G22" s="12">
        <f t="shared" ref="G22" si="3">E22/C22*100</f>
        <v>32.522147404623666</v>
      </c>
      <c r="H22" s="33">
        <v>1195.23</v>
      </c>
    </row>
    <row r="23" spans="1:8" x14ac:dyDescent="0.15">
      <c r="A23" s="4">
        <v>11</v>
      </c>
      <c r="B23" s="11">
        <v>34712</v>
      </c>
      <c r="C23" s="8">
        <v>103776</v>
      </c>
      <c r="D23" s="11">
        <v>15616</v>
      </c>
      <c r="E23" s="8">
        <v>34341</v>
      </c>
      <c r="F23" s="12">
        <f t="shared" ref="F23:F27" si="4">D23/B23*100</f>
        <v>44.98732426826458</v>
      </c>
      <c r="G23" s="12">
        <f t="shared" ref="G23:G27" si="5">E23/C23*100</f>
        <v>33.091466234967619</v>
      </c>
      <c r="H23" s="33">
        <v>1234.97</v>
      </c>
    </row>
    <row r="24" spans="1:8" x14ac:dyDescent="0.15">
      <c r="A24" s="4">
        <v>12</v>
      </c>
      <c r="B24" s="11">
        <v>35372</v>
      </c>
      <c r="C24" s="8">
        <v>104344</v>
      </c>
      <c r="D24" s="11">
        <v>16245</v>
      </c>
      <c r="E24" s="8">
        <v>35280</v>
      </c>
      <c r="F24" s="12">
        <f t="shared" si="4"/>
        <v>45.926156281804822</v>
      </c>
      <c r="G24" s="12">
        <f t="shared" si="5"/>
        <v>33.811239745457335</v>
      </c>
      <c r="H24" s="33">
        <v>1289.3499999999999</v>
      </c>
    </row>
    <row r="25" spans="1:8" x14ac:dyDescent="0.15">
      <c r="A25" s="4">
        <v>13</v>
      </c>
      <c r="B25" s="11">
        <v>35895</v>
      </c>
      <c r="C25" s="8">
        <v>104350</v>
      </c>
      <c r="D25" s="11">
        <v>16955</v>
      </c>
      <c r="E25" s="8">
        <v>36358</v>
      </c>
      <c r="F25" s="12">
        <f t="shared" si="4"/>
        <v>47.234990945814182</v>
      </c>
      <c r="G25" s="12">
        <f t="shared" si="5"/>
        <v>34.842357450886439</v>
      </c>
      <c r="H25" s="33">
        <v>1258.04</v>
      </c>
    </row>
    <row r="26" spans="1:8" x14ac:dyDescent="0.15">
      <c r="A26" s="4">
        <v>14</v>
      </c>
      <c r="B26" s="11">
        <v>36196</v>
      </c>
      <c r="C26" s="8">
        <v>104270</v>
      </c>
      <c r="D26" s="11">
        <v>17563</v>
      </c>
      <c r="E26" s="8">
        <v>37413</v>
      </c>
      <c r="F26" s="12">
        <f t="shared" si="4"/>
        <v>48.521936125538737</v>
      </c>
      <c r="G26" s="12">
        <f t="shared" si="5"/>
        <v>35.880886160928362</v>
      </c>
      <c r="H26" s="33">
        <v>1269.92</v>
      </c>
    </row>
    <row r="27" spans="1:8" x14ac:dyDescent="0.15">
      <c r="A27" s="4">
        <v>15</v>
      </c>
      <c r="B27" s="11">
        <v>36664</v>
      </c>
      <c r="C27" s="8">
        <v>104220</v>
      </c>
      <c r="D27" s="11">
        <v>18104</v>
      </c>
      <c r="E27" s="8">
        <v>38210</v>
      </c>
      <c r="F27" s="12">
        <f t="shared" si="4"/>
        <v>49.378136591752124</v>
      </c>
      <c r="G27" s="12">
        <f t="shared" si="5"/>
        <v>36.662828631740545</v>
      </c>
      <c r="H27" s="33">
        <v>1349.3</v>
      </c>
    </row>
    <row r="28" spans="1:8" x14ac:dyDescent="0.15">
      <c r="A28" s="5">
        <v>16</v>
      </c>
      <c r="B28" s="19">
        <v>37004</v>
      </c>
      <c r="C28" s="20">
        <v>104107</v>
      </c>
      <c r="D28" s="19">
        <v>18506</v>
      </c>
      <c r="E28" s="21">
        <v>38658</v>
      </c>
      <c r="F28" s="18">
        <f>D28/B28*100</f>
        <v>50.010809642200847</v>
      </c>
      <c r="G28" s="18">
        <f>E28/C28*100</f>
        <v>37.132949753618874</v>
      </c>
      <c r="H28" s="25" t="s">
        <v>22</v>
      </c>
    </row>
    <row r="29" spans="1:8" x14ac:dyDescent="0.15">
      <c r="A29" s="30" t="s">
        <v>12</v>
      </c>
      <c r="C29" s="30" t="s">
        <v>17</v>
      </c>
    </row>
    <row r="30" spans="1:8" ht="14.25" x14ac:dyDescent="0.15">
      <c r="A30" s="27"/>
    </row>
    <row r="31" spans="1:8" ht="14.25" x14ac:dyDescent="0.15">
      <c r="A31" s="29" t="s">
        <v>13</v>
      </c>
    </row>
    <row r="32" spans="1:8" x14ac:dyDescent="0.15">
      <c r="A32" s="39" t="s">
        <v>1</v>
      </c>
      <c r="B32" s="39" t="s">
        <v>14</v>
      </c>
      <c r="C32" s="39"/>
      <c r="D32" s="39" t="s">
        <v>3</v>
      </c>
      <c r="E32" s="39"/>
      <c r="F32" s="39" t="s">
        <v>4</v>
      </c>
      <c r="G32" s="40"/>
      <c r="H32" s="41" t="s">
        <v>21</v>
      </c>
    </row>
    <row r="33" spans="1:8" x14ac:dyDescent="0.15">
      <c r="A33" s="39"/>
      <c r="B33" s="3" t="s">
        <v>5</v>
      </c>
      <c r="C33" s="3" t="s">
        <v>18</v>
      </c>
      <c r="D33" s="3" t="s">
        <v>5</v>
      </c>
      <c r="E33" s="2" t="s">
        <v>6</v>
      </c>
      <c r="F33" s="3" t="s">
        <v>5</v>
      </c>
      <c r="G33" s="31" t="s">
        <v>7</v>
      </c>
      <c r="H33" s="42"/>
    </row>
    <row r="34" spans="1:8" x14ac:dyDescent="0.15">
      <c r="A34" s="22" t="s">
        <v>11</v>
      </c>
      <c r="B34" s="8">
        <v>5339</v>
      </c>
      <c r="C34" s="7">
        <v>18682</v>
      </c>
      <c r="D34" s="8">
        <v>2645</v>
      </c>
      <c r="E34" s="7">
        <v>6672</v>
      </c>
      <c r="F34" s="23">
        <f>D34/B34*100</f>
        <v>49.541112567896612</v>
      </c>
      <c r="G34" s="9">
        <f>E34/C34*100</f>
        <v>35.713521036291617</v>
      </c>
      <c r="H34" s="22"/>
    </row>
    <row r="35" spans="1:8" x14ac:dyDescent="0.15">
      <c r="A35" s="24">
        <v>10</v>
      </c>
      <c r="B35" s="8">
        <v>5413</v>
      </c>
      <c r="C35" s="11">
        <v>18758</v>
      </c>
      <c r="D35" s="8">
        <v>2753</v>
      </c>
      <c r="E35" s="11">
        <v>6864</v>
      </c>
      <c r="F35" s="23">
        <f t="shared" ref="F35" si="6">D35/B35*100</f>
        <v>50.859043044522444</v>
      </c>
      <c r="G35" s="12">
        <f t="shared" ref="G35" si="7">E35/C35*100</f>
        <v>36.592387248107471</v>
      </c>
      <c r="H35" s="24"/>
    </row>
    <row r="36" spans="1:8" x14ac:dyDescent="0.15">
      <c r="A36" s="24">
        <v>11</v>
      </c>
      <c r="B36" s="8">
        <v>5490</v>
      </c>
      <c r="C36" s="11">
        <v>18727</v>
      </c>
      <c r="D36" s="8">
        <v>2864</v>
      </c>
      <c r="E36" s="11">
        <v>7011</v>
      </c>
      <c r="F36" s="23">
        <f t="shared" ref="F36:F40" si="8">D36/B36*100</f>
        <v>52.167577413479052</v>
      </c>
      <c r="G36" s="12">
        <f t="shared" ref="G36:G40" si="9">E36/C36*100</f>
        <v>37.437923853259996</v>
      </c>
      <c r="H36" s="24"/>
    </row>
    <row r="37" spans="1:8" x14ac:dyDescent="0.15">
      <c r="A37" s="24">
        <v>12</v>
      </c>
      <c r="B37" s="8">
        <v>5630</v>
      </c>
      <c r="C37" s="11">
        <v>18783</v>
      </c>
      <c r="D37" s="8">
        <v>2943</v>
      </c>
      <c r="E37" s="11">
        <v>7103</v>
      </c>
      <c r="F37" s="23">
        <f t="shared" si="8"/>
        <v>52.273534635879216</v>
      </c>
      <c r="G37" s="12">
        <f t="shared" si="9"/>
        <v>37.816110312516635</v>
      </c>
      <c r="H37" s="24">
        <v>1126.28</v>
      </c>
    </row>
    <row r="38" spans="1:8" x14ac:dyDescent="0.15">
      <c r="A38" s="24">
        <v>13</v>
      </c>
      <c r="B38" s="8">
        <v>5734</v>
      </c>
      <c r="C38" s="11">
        <v>18801</v>
      </c>
      <c r="D38" s="8">
        <v>3055</v>
      </c>
      <c r="E38" s="11">
        <v>7251</v>
      </c>
      <c r="F38" s="23">
        <f t="shared" si="8"/>
        <v>53.278688524590166</v>
      </c>
      <c r="G38" s="12">
        <f t="shared" si="9"/>
        <v>38.567097494814107</v>
      </c>
      <c r="H38" s="24">
        <v>1148.31</v>
      </c>
    </row>
    <row r="39" spans="1:8" x14ac:dyDescent="0.15">
      <c r="A39" s="24">
        <v>14</v>
      </c>
      <c r="B39" s="8">
        <v>5827</v>
      </c>
      <c r="C39" s="11">
        <v>18753</v>
      </c>
      <c r="D39" s="8">
        <v>3177</v>
      </c>
      <c r="E39" s="11">
        <v>7346</v>
      </c>
      <c r="F39" s="23">
        <f t="shared" si="8"/>
        <v>54.522052514158226</v>
      </c>
      <c r="G39" s="12">
        <f t="shared" si="9"/>
        <v>39.172399082813413</v>
      </c>
      <c r="H39" s="24">
        <v>1148.52</v>
      </c>
    </row>
    <row r="40" spans="1:8" x14ac:dyDescent="0.15">
      <c r="A40" s="24">
        <v>15</v>
      </c>
      <c r="B40" s="8">
        <v>5914</v>
      </c>
      <c r="C40" s="11">
        <v>18658</v>
      </c>
      <c r="D40" s="8">
        <v>3274</v>
      </c>
      <c r="E40" s="11">
        <v>7473</v>
      </c>
      <c r="F40" s="23">
        <f t="shared" si="8"/>
        <v>55.360162326682449</v>
      </c>
      <c r="G40" s="12">
        <f t="shared" si="9"/>
        <v>40.052524386322219</v>
      </c>
      <c r="H40" s="24">
        <v>1286.6199999999999</v>
      </c>
    </row>
    <row r="41" spans="1:8" x14ac:dyDescent="0.15">
      <c r="A41" s="25">
        <v>16</v>
      </c>
      <c r="B41" s="21">
        <v>6003</v>
      </c>
      <c r="C41" s="19">
        <v>18704</v>
      </c>
      <c r="D41" s="21">
        <v>3337</v>
      </c>
      <c r="E41" s="19">
        <v>7515</v>
      </c>
      <c r="F41" s="26">
        <f>D41/B41*100</f>
        <v>55.588872230551388</v>
      </c>
      <c r="G41" s="18">
        <f>E41/C41*100</f>
        <v>40.178571428571431</v>
      </c>
      <c r="H41" s="25">
        <v>1317.71</v>
      </c>
    </row>
    <row r="42" spans="1:8" x14ac:dyDescent="0.15">
      <c r="A42" s="30" t="s">
        <v>12</v>
      </c>
      <c r="C42" s="1"/>
    </row>
    <row r="43" spans="1:8" ht="14.25" x14ac:dyDescent="0.15">
      <c r="A43" s="27"/>
    </row>
    <row r="44" spans="1:8" ht="14.25" x14ac:dyDescent="0.15">
      <c r="A44" s="29" t="s">
        <v>15</v>
      </c>
    </row>
    <row r="45" spans="1:8" x14ac:dyDescent="0.15">
      <c r="A45" s="39" t="s">
        <v>1</v>
      </c>
      <c r="B45" s="39" t="s">
        <v>14</v>
      </c>
      <c r="C45" s="39"/>
      <c r="D45" s="39" t="s">
        <v>3</v>
      </c>
      <c r="E45" s="39"/>
      <c r="F45" s="39" t="s">
        <v>4</v>
      </c>
      <c r="G45" s="40"/>
      <c r="H45" s="41" t="s">
        <v>21</v>
      </c>
    </row>
    <row r="46" spans="1:8" x14ac:dyDescent="0.15">
      <c r="A46" s="39"/>
      <c r="B46" s="3" t="s">
        <v>5</v>
      </c>
      <c r="C46" s="3" t="s">
        <v>18</v>
      </c>
      <c r="D46" s="3" t="s">
        <v>5</v>
      </c>
      <c r="E46" s="2" t="s">
        <v>6</v>
      </c>
      <c r="F46" s="3" t="s">
        <v>5</v>
      </c>
      <c r="G46" s="31" t="s">
        <v>7</v>
      </c>
      <c r="H46" s="42"/>
    </row>
    <row r="47" spans="1:8" x14ac:dyDescent="0.15">
      <c r="A47" s="4" t="s">
        <v>11</v>
      </c>
      <c r="B47" s="7">
        <v>3282</v>
      </c>
      <c r="C47" s="8">
        <v>12084</v>
      </c>
      <c r="D47" s="7">
        <v>1442</v>
      </c>
      <c r="E47" s="8">
        <v>3546</v>
      </c>
      <c r="F47" s="9">
        <f>D47/B47*100</f>
        <v>43.936624009750155</v>
      </c>
      <c r="G47" s="9">
        <f>E47/C47*100</f>
        <v>29.344587884806355</v>
      </c>
      <c r="H47" s="22"/>
    </row>
    <row r="48" spans="1:8" x14ac:dyDescent="0.15">
      <c r="A48" s="4">
        <v>10</v>
      </c>
      <c r="B48" s="11">
        <v>3357</v>
      </c>
      <c r="C48" s="8">
        <v>12104</v>
      </c>
      <c r="D48" s="11">
        <v>1476</v>
      </c>
      <c r="E48" s="8">
        <v>3595</v>
      </c>
      <c r="F48" s="12">
        <f t="shared" ref="F48" si="10">D48/B48*100</f>
        <v>43.967828418230567</v>
      </c>
      <c r="G48" s="12">
        <f t="shared" ref="G48" si="11">E48/C48*100</f>
        <v>29.700925313945802</v>
      </c>
      <c r="H48" s="24"/>
    </row>
    <row r="49" spans="1:8" x14ac:dyDescent="0.15">
      <c r="A49" s="4">
        <v>11</v>
      </c>
      <c r="B49" s="11">
        <v>3382</v>
      </c>
      <c r="C49" s="8">
        <v>12054</v>
      </c>
      <c r="D49" s="11">
        <v>1554</v>
      </c>
      <c r="E49" s="8">
        <v>3664</v>
      </c>
      <c r="F49" s="12">
        <f t="shared" ref="F49:F53" si="12">D49/B49*100</f>
        <v>45.9491425192194</v>
      </c>
      <c r="G49" s="12">
        <f t="shared" ref="G49:G53" si="13">E49/C49*100</f>
        <v>30.396548863447819</v>
      </c>
      <c r="H49" s="24"/>
    </row>
    <row r="50" spans="1:8" x14ac:dyDescent="0.15">
      <c r="A50" s="4">
        <v>12</v>
      </c>
      <c r="B50" s="11">
        <v>3481</v>
      </c>
      <c r="C50" s="8">
        <v>12061</v>
      </c>
      <c r="D50" s="11">
        <v>1628</v>
      </c>
      <c r="E50" s="8">
        <v>3579</v>
      </c>
      <c r="F50" s="12">
        <f t="shared" si="12"/>
        <v>46.768170066072969</v>
      </c>
      <c r="G50" s="12">
        <f t="shared" si="13"/>
        <v>29.6741563717768</v>
      </c>
      <c r="H50" s="33">
        <v>1264.29</v>
      </c>
    </row>
    <row r="51" spans="1:8" x14ac:dyDescent="0.15">
      <c r="A51" s="4">
        <v>13</v>
      </c>
      <c r="B51" s="11">
        <v>3499</v>
      </c>
      <c r="C51" s="8">
        <v>12129</v>
      </c>
      <c r="D51" s="11">
        <v>1697</v>
      </c>
      <c r="E51" s="8">
        <v>3861</v>
      </c>
      <c r="F51" s="12">
        <f t="shared" si="12"/>
        <v>48.499571306087454</v>
      </c>
      <c r="G51" s="12">
        <f t="shared" si="13"/>
        <v>31.832797427652732</v>
      </c>
      <c r="H51" s="33">
        <v>1272.1300000000001</v>
      </c>
    </row>
    <row r="52" spans="1:8" x14ac:dyDescent="0.15">
      <c r="A52" s="4">
        <v>14</v>
      </c>
      <c r="B52" s="11">
        <v>3548</v>
      </c>
      <c r="C52" s="8">
        <v>12154</v>
      </c>
      <c r="D52" s="11">
        <v>1820</v>
      </c>
      <c r="E52" s="8">
        <v>4163</v>
      </c>
      <c r="F52" s="12">
        <f t="shared" si="12"/>
        <v>51.29650507328072</v>
      </c>
      <c r="G52" s="12">
        <f t="shared" si="13"/>
        <v>34.252098074707916</v>
      </c>
      <c r="H52" s="33">
        <v>1221.3499999999999</v>
      </c>
    </row>
    <row r="53" spans="1:8" x14ac:dyDescent="0.15">
      <c r="A53" s="4">
        <v>15</v>
      </c>
      <c r="B53" s="11">
        <v>3585</v>
      </c>
      <c r="C53" s="8">
        <v>12162</v>
      </c>
      <c r="D53" s="11">
        <v>1868</v>
      </c>
      <c r="E53" s="8">
        <v>4260</v>
      </c>
      <c r="F53" s="12">
        <f t="shared" si="12"/>
        <v>52.105997210599718</v>
      </c>
      <c r="G53" s="12">
        <f t="shared" si="13"/>
        <v>35.027133695115936</v>
      </c>
      <c r="H53" s="33">
        <v>1363.52</v>
      </c>
    </row>
    <row r="54" spans="1:8" x14ac:dyDescent="0.15">
      <c r="A54" s="5">
        <v>16</v>
      </c>
      <c r="B54" s="19">
        <v>3638</v>
      </c>
      <c r="C54" s="21">
        <v>12109</v>
      </c>
      <c r="D54" s="19">
        <v>1893</v>
      </c>
      <c r="E54" s="21">
        <v>4334</v>
      </c>
      <c r="F54" s="18">
        <f>D54/B54*100</f>
        <v>52.034084661902149</v>
      </c>
      <c r="G54" s="18">
        <f>E54/C54*100</f>
        <v>35.79155999669667</v>
      </c>
      <c r="H54" s="34">
        <v>1441.02</v>
      </c>
    </row>
    <row r="55" spans="1:8" x14ac:dyDescent="0.15">
      <c r="A55" s="30" t="s">
        <v>12</v>
      </c>
      <c r="C55" s="1"/>
    </row>
    <row r="56" spans="1:8" x14ac:dyDescent="0.15">
      <c r="A56" s="28"/>
    </row>
    <row r="57" spans="1:8" ht="14.25" x14ac:dyDescent="0.15">
      <c r="A57" s="29" t="s">
        <v>16</v>
      </c>
    </row>
    <row r="58" spans="1:8" x14ac:dyDescent="0.15">
      <c r="A58" s="39" t="s">
        <v>1</v>
      </c>
      <c r="B58" s="39" t="s">
        <v>14</v>
      </c>
      <c r="C58" s="39"/>
      <c r="D58" s="39" t="s">
        <v>3</v>
      </c>
      <c r="E58" s="39"/>
      <c r="F58" s="39" t="s">
        <v>4</v>
      </c>
      <c r="G58" s="40"/>
      <c r="H58" s="41" t="s">
        <v>21</v>
      </c>
    </row>
    <row r="59" spans="1:8" x14ac:dyDescent="0.15">
      <c r="A59" s="39"/>
      <c r="B59" s="3" t="s">
        <v>5</v>
      </c>
      <c r="C59" s="3" t="s">
        <v>18</v>
      </c>
      <c r="D59" s="3" t="s">
        <v>5</v>
      </c>
      <c r="E59" s="2" t="s">
        <v>6</v>
      </c>
      <c r="F59" s="3" t="s">
        <v>5</v>
      </c>
      <c r="G59" s="31" t="s">
        <v>7</v>
      </c>
      <c r="H59" s="42"/>
    </row>
    <row r="60" spans="1:8" x14ac:dyDescent="0.15">
      <c r="A60" s="4" t="s">
        <v>11</v>
      </c>
      <c r="B60" s="7">
        <v>3477</v>
      </c>
      <c r="C60" s="8">
        <v>12466</v>
      </c>
      <c r="D60" s="7">
        <v>1517</v>
      </c>
      <c r="E60" s="8">
        <v>3770</v>
      </c>
      <c r="F60" s="9">
        <f>D60/B60*100</f>
        <v>43.629565717572625</v>
      </c>
      <c r="G60" s="9">
        <f>E60/C60*100</f>
        <v>30.242258944328576</v>
      </c>
      <c r="H60" s="32">
        <v>1068.2</v>
      </c>
    </row>
    <row r="61" spans="1:8" x14ac:dyDescent="0.15">
      <c r="A61" s="4">
        <v>10</v>
      </c>
      <c r="B61" s="11">
        <v>3576</v>
      </c>
      <c r="C61" s="8">
        <v>12624</v>
      </c>
      <c r="D61" s="11">
        <v>1596</v>
      </c>
      <c r="E61" s="8">
        <v>3918</v>
      </c>
      <c r="F61" s="12">
        <f t="shared" ref="F61" si="14">D61/B61*100</f>
        <v>44.630872483221481</v>
      </c>
      <c r="G61" s="12">
        <f t="shared" ref="G61" si="15">E61/C61*100</f>
        <v>31.036121673003802</v>
      </c>
      <c r="H61" s="33">
        <v>1158.83</v>
      </c>
    </row>
    <row r="62" spans="1:8" x14ac:dyDescent="0.15">
      <c r="A62" s="4">
        <v>11</v>
      </c>
      <c r="B62" s="11">
        <v>3659</v>
      </c>
      <c r="C62" s="8">
        <v>12713</v>
      </c>
      <c r="D62" s="11">
        <v>1702</v>
      </c>
      <c r="E62" s="8">
        <v>4124</v>
      </c>
      <c r="F62" s="12">
        <f t="shared" ref="F62:F66" si="16">D62/B62*100</f>
        <v>46.515441377425525</v>
      </c>
      <c r="G62" s="12">
        <f t="shared" ref="G62:G66" si="17">E62/C62*100</f>
        <v>32.439235428301735</v>
      </c>
      <c r="H62" s="33">
        <v>1064.8900000000001</v>
      </c>
    </row>
    <row r="63" spans="1:8" x14ac:dyDescent="0.15">
      <c r="A63" s="4">
        <v>12</v>
      </c>
      <c r="B63" s="11">
        <v>3735</v>
      </c>
      <c r="C63" s="8">
        <v>12776</v>
      </c>
      <c r="D63" s="11">
        <v>1772</v>
      </c>
      <c r="E63" s="8">
        <v>4174</v>
      </c>
      <c r="F63" s="12">
        <f t="shared" si="16"/>
        <v>47.443105756358769</v>
      </c>
      <c r="G63" s="12">
        <f t="shared" si="17"/>
        <v>32.670632435817161</v>
      </c>
      <c r="H63" s="33">
        <v>1328.41</v>
      </c>
    </row>
    <row r="64" spans="1:8" x14ac:dyDescent="0.15">
      <c r="A64" s="4">
        <v>13</v>
      </c>
      <c r="B64" s="11">
        <v>3798</v>
      </c>
      <c r="C64" s="8">
        <v>12839</v>
      </c>
      <c r="D64" s="11">
        <v>1859</v>
      </c>
      <c r="E64" s="8">
        <v>4372</v>
      </c>
      <c r="F64" s="12">
        <f t="shared" si="16"/>
        <v>48.946814112690888</v>
      </c>
      <c r="G64" s="12">
        <f t="shared" si="17"/>
        <v>34.052496300334916</v>
      </c>
      <c r="H64" s="33">
        <v>1391.08</v>
      </c>
    </row>
    <row r="65" spans="1:8" x14ac:dyDescent="0.15">
      <c r="A65" s="4">
        <v>14</v>
      </c>
      <c r="B65" s="11">
        <v>3872</v>
      </c>
      <c r="C65" s="8">
        <v>12858</v>
      </c>
      <c r="D65" s="11">
        <v>2021</v>
      </c>
      <c r="E65" s="8">
        <v>4604</v>
      </c>
      <c r="F65" s="12">
        <f t="shared" si="16"/>
        <v>52.195247933884289</v>
      </c>
      <c r="G65" s="12">
        <f t="shared" si="17"/>
        <v>35.806501788769637</v>
      </c>
      <c r="H65" s="33">
        <v>1329.67</v>
      </c>
    </row>
    <row r="66" spans="1:8" x14ac:dyDescent="0.15">
      <c r="A66" s="4">
        <v>15</v>
      </c>
      <c r="B66" s="11">
        <v>3934</v>
      </c>
      <c r="C66" s="8">
        <v>12855</v>
      </c>
      <c r="D66" s="11">
        <v>2081</v>
      </c>
      <c r="E66" s="8">
        <v>4712</v>
      </c>
      <c r="F66" s="12">
        <f t="shared" si="16"/>
        <v>52.8978139298424</v>
      </c>
      <c r="G66" s="12">
        <f t="shared" si="17"/>
        <v>36.654998055231424</v>
      </c>
      <c r="H66" s="33">
        <v>1445.67</v>
      </c>
    </row>
    <row r="67" spans="1:8" x14ac:dyDescent="0.15">
      <c r="A67" s="5">
        <v>16</v>
      </c>
      <c r="B67" s="19">
        <v>3987</v>
      </c>
      <c r="C67" s="21">
        <v>12869</v>
      </c>
      <c r="D67" s="19">
        <v>2119</v>
      </c>
      <c r="E67" s="21">
        <v>4788</v>
      </c>
      <c r="F67" s="18">
        <f>D67/B67*100</f>
        <v>53.147730122899425</v>
      </c>
      <c r="G67" s="18">
        <f>E67/C67*100</f>
        <v>37.205688087652497</v>
      </c>
      <c r="H67" s="34">
        <v>1485.42</v>
      </c>
    </row>
    <row r="68" spans="1:8" x14ac:dyDescent="0.15">
      <c r="A68" s="30" t="s">
        <v>12</v>
      </c>
      <c r="C68" s="1"/>
    </row>
    <row r="69" spans="1:8" x14ac:dyDescent="0.15">
      <c r="A69" s="28"/>
    </row>
    <row r="70" spans="1:8" ht="14.25" x14ac:dyDescent="0.15">
      <c r="A70" s="27"/>
    </row>
  </sheetData>
  <mergeCells count="25">
    <mergeCell ref="A58:A59"/>
    <mergeCell ref="B58:C58"/>
    <mergeCell ref="D58:E58"/>
    <mergeCell ref="F58:G58"/>
    <mergeCell ref="H19:H20"/>
    <mergeCell ref="H32:H33"/>
    <mergeCell ref="H45:H46"/>
    <mergeCell ref="H58:H59"/>
    <mergeCell ref="F19:G19"/>
    <mergeCell ref="H2:H3"/>
    <mergeCell ref="A45:A46"/>
    <mergeCell ref="B45:C45"/>
    <mergeCell ref="D45:E45"/>
    <mergeCell ref="F45:G45"/>
    <mergeCell ref="A32:A33"/>
    <mergeCell ref="B32:C32"/>
    <mergeCell ref="D32:E32"/>
    <mergeCell ref="F32:G32"/>
    <mergeCell ref="A19:A20"/>
    <mergeCell ref="B19:C19"/>
    <mergeCell ref="D19:E19"/>
    <mergeCell ref="A2:A3"/>
    <mergeCell ref="B2:C2"/>
    <mergeCell ref="D2:E2"/>
    <mergeCell ref="F2:G2"/>
  </mergeCells>
  <phoneticPr fontId="5"/>
  <pageMargins left="0.7" right="0.7" top="0.75" bottom="0.75" header="0.3" footer="0.3"/>
  <pageSetup paperSize="9" fitToWidth="0" fitToHeight="0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</dc:creator>
  <cp:lastModifiedBy>user</cp:lastModifiedBy>
  <cp:lastPrinted>2017-12-05T08:01:26Z</cp:lastPrinted>
  <dcterms:created xsi:type="dcterms:W3CDTF">2013-10-07T05:17:52Z</dcterms:created>
  <dcterms:modified xsi:type="dcterms:W3CDTF">2017-12-05T08:02:19Z</dcterms:modified>
</cp:coreProperties>
</file>