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確認件数" sheetId="3" r:id="rId1"/>
  </sheets>
  <calcPr calcId="145621"/>
</workbook>
</file>

<file path=xl/calcChain.xml><?xml version="1.0" encoding="utf-8"?>
<calcChain xmlns="http://schemas.openxmlformats.org/spreadsheetml/2006/main">
  <c r="C15" i="3" l="1"/>
  <c r="C5" i="3" l="1"/>
  <c r="C6" i="3"/>
  <c r="C7" i="3"/>
  <c r="C8" i="3"/>
  <c r="C9" i="3"/>
  <c r="C24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23" i="3"/>
  <c r="C11" i="3"/>
  <c r="C12" i="3"/>
  <c r="C13" i="3"/>
  <c r="C14" i="3"/>
  <c r="C16" i="3"/>
  <c r="C10" i="3" l="1"/>
  <c r="J5" i="3"/>
  <c r="I5" i="3"/>
  <c r="H5" i="3"/>
  <c r="G5" i="3"/>
  <c r="F5" i="3"/>
  <c r="E5" i="3"/>
  <c r="D5" i="3"/>
</calcChain>
</file>

<file path=xl/sharedStrings.xml><?xml version="1.0" encoding="utf-8"?>
<sst xmlns="http://schemas.openxmlformats.org/spreadsheetml/2006/main" count="38" uniqueCount="17">
  <si>
    <t>建築確認件数の状況</t>
    <rPh sb="0" eb="2">
      <t>ケンチク</t>
    </rPh>
    <rPh sb="2" eb="4">
      <t>カクニン</t>
    </rPh>
    <rPh sb="4" eb="6">
      <t>ケンスウ</t>
    </rPh>
    <rPh sb="7" eb="9">
      <t>ジョウキョウ</t>
    </rPh>
    <phoneticPr fontId="20"/>
  </si>
  <si>
    <t>申請件数</t>
    <rPh sb="0" eb="2">
      <t>シンセイ</t>
    </rPh>
    <rPh sb="2" eb="4">
      <t>ケンスウ</t>
    </rPh>
    <phoneticPr fontId="20"/>
  </si>
  <si>
    <t>用途別</t>
    <rPh sb="0" eb="2">
      <t>ヨウト</t>
    </rPh>
    <rPh sb="2" eb="3">
      <t>ベツ</t>
    </rPh>
    <phoneticPr fontId="20"/>
  </si>
  <si>
    <t>住宅</t>
    <rPh sb="0" eb="2">
      <t>ジュウタク</t>
    </rPh>
    <phoneticPr fontId="20"/>
  </si>
  <si>
    <t>貸住宅</t>
    <rPh sb="0" eb="1">
      <t>カ</t>
    </rPh>
    <rPh sb="1" eb="3">
      <t>ジュウタク</t>
    </rPh>
    <phoneticPr fontId="20"/>
  </si>
  <si>
    <t>共同住宅</t>
    <rPh sb="0" eb="2">
      <t>キョウドウ</t>
    </rPh>
    <rPh sb="2" eb="4">
      <t>ジュウタク</t>
    </rPh>
    <phoneticPr fontId="20"/>
  </si>
  <si>
    <t>工場</t>
    <rPh sb="0" eb="2">
      <t>コウジョウ</t>
    </rPh>
    <phoneticPr fontId="20"/>
  </si>
  <si>
    <t>店舗</t>
    <rPh sb="0" eb="2">
      <t>テンポ</t>
    </rPh>
    <phoneticPr fontId="20"/>
  </si>
  <si>
    <t>公共建物</t>
    <rPh sb="0" eb="2">
      <t>コウキョウ</t>
    </rPh>
    <rPh sb="2" eb="4">
      <t>タテモノ</t>
    </rPh>
    <phoneticPr fontId="20"/>
  </si>
  <si>
    <t>その他</t>
    <rPh sb="2" eb="3">
      <t>タ</t>
    </rPh>
    <phoneticPr fontId="20"/>
  </si>
  <si>
    <t>旧深谷</t>
    <rPh sb="0" eb="1">
      <t>キュウ</t>
    </rPh>
    <rPh sb="1" eb="3">
      <t>フカヤ</t>
    </rPh>
    <phoneticPr fontId="20"/>
  </si>
  <si>
    <t>〃</t>
    <phoneticPr fontId="20"/>
  </si>
  <si>
    <t>旧岡部</t>
    <rPh sb="0" eb="1">
      <t>キュウ</t>
    </rPh>
    <rPh sb="1" eb="3">
      <t>オカベ</t>
    </rPh>
    <phoneticPr fontId="20"/>
  </si>
  <si>
    <t>旧川本</t>
    <rPh sb="0" eb="1">
      <t>キュウ</t>
    </rPh>
    <rPh sb="1" eb="3">
      <t>カワモト</t>
    </rPh>
    <phoneticPr fontId="20"/>
  </si>
  <si>
    <t>旧花園</t>
    <rPh sb="0" eb="1">
      <t>キュウ</t>
    </rPh>
    <rPh sb="1" eb="3">
      <t>ハナゾノ</t>
    </rPh>
    <phoneticPr fontId="20"/>
  </si>
  <si>
    <r>
      <t>年</t>
    </r>
    <r>
      <rPr>
        <sz val="9"/>
        <rFont val="ＭＳ 明朝"/>
        <family val="1"/>
        <charset val="128"/>
      </rPr>
      <t>(1月～12月）</t>
    </r>
    <rPh sb="0" eb="1">
      <t>トシ</t>
    </rPh>
    <rPh sb="3" eb="4">
      <t>ガツ</t>
    </rPh>
    <rPh sb="7" eb="8">
      <t>ガツ</t>
    </rPh>
    <phoneticPr fontId="20"/>
  </si>
  <si>
    <t>建築住宅課調</t>
    <rPh sb="0" eb="2">
      <t>ケンチク</t>
    </rPh>
    <rPh sb="2" eb="4">
      <t>ジュウタク</t>
    </rPh>
    <rPh sb="4" eb="5">
      <t>カ</t>
    </rPh>
    <rPh sb="5" eb="6">
      <t>シラ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</si>
</sst>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2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17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76" fontId="21" fillId="0" borderId="13" xfId="0" applyNumberFormat="1" applyFont="1" applyBorder="1">
      <alignment vertical="center"/>
    </xf>
    <xf numFmtId="176" fontId="21" fillId="0" borderId="13" xfId="0" applyNumberFormat="1" applyFont="1" applyBorder="1" applyAlignment="1">
      <alignment horizontal="right" vertical="center"/>
    </xf>
    <xf numFmtId="176" fontId="21" fillId="0" borderId="13" xfId="0" applyNumberFormat="1" applyFont="1" applyFill="1" applyBorder="1">
      <alignment vertical="center"/>
    </xf>
    <xf numFmtId="176" fontId="21" fillId="0" borderId="12" xfId="0" applyNumberFormat="1" applyFont="1" applyFill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zoomScaleSheetLayoutView="115" workbookViewId="0">
      <selection activeCell="F12" sqref="F12"/>
    </sheetView>
  </sheetViews>
  <sheetFormatPr defaultRowHeight="13.5" x14ac:dyDescent="0.15"/>
  <sheetData>
    <row r="1" spans="1:10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15">
      <c r="A2" s="1"/>
      <c r="B2" s="1"/>
      <c r="C2" s="1"/>
      <c r="D2" s="1"/>
      <c r="E2" s="1"/>
      <c r="F2" s="1"/>
      <c r="H2" s="1"/>
      <c r="I2" s="1"/>
      <c r="J2" s="3"/>
    </row>
    <row r="3" spans="1:10" x14ac:dyDescent="0.15">
      <c r="A3" s="15" t="s">
        <v>15</v>
      </c>
      <c r="B3" s="16"/>
      <c r="C3" s="20" t="s">
        <v>1</v>
      </c>
      <c r="D3" s="22" t="s">
        <v>2</v>
      </c>
      <c r="E3" s="22"/>
      <c r="F3" s="22"/>
      <c r="G3" s="22"/>
      <c r="H3" s="22"/>
      <c r="I3" s="22"/>
      <c r="J3" s="22"/>
    </row>
    <row r="4" spans="1:10" x14ac:dyDescent="0.15">
      <c r="A4" s="18"/>
      <c r="B4" s="19"/>
      <c r="C4" s="21"/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x14ac:dyDescent="0.15">
      <c r="A5" s="23">
        <v>17</v>
      </c>
      <c r="B5" s="24"/>
      <c r="C5" s="11">
        <f t="shared" ref="C5:C9" si="0">SUM(D5:J5)</f>
        <v>998</v>
      </c>
      <c r="D5" s="12">
        <f t="shared" ref="D5:J5" si="1">SUM(D34:D37)</f>
        <v>801</v>
      </c>
      <c r="E5" s="12">
        <f t="shared" si="1"/>
        <v>1</v>
      </c>
      <c r="F5" s="12">
        <f t="shared" si="1"/>
        <v>21</v>
      </c>
      <c r="G5" s="12">
        <f t="shared" si="1"/>
        <v>34</v>
      </c>
      <c r="H5" s="12">
        <f t="shared" si="1"/>
        <v>30</v>
      </c>
      <c r="I5" s="12">
        <f t="shared" si="1"/>
        <v>14</v>
      </c>
      <c r="J5" s="12">
        <f t="shared" si="1"/>
        <v>97</v>
      </c>
    </row>
    <row r="6" spans="1:10" x14ac:dyDescent="0.15">
      <c r="A6" s="25">
        <v>18</v>
      </c>
      <c r="B6" s="26"/>
      <c r="C6" s="11">
        <f t="shared" si="0"/>
        <v>1006</v>
      </c>
      <c r="D6" s="11">
        <v>782</v>
      </c>
      <c r="E6" s="11">
        <v>15</v>
      </c>
      <c r="F6" s="11">
        <v>25</v>
      </c>
      <c r="G6" s="11">
        <v>28</v>
      </c>
      <c r="H6" s="11">
        <v>43</v>
      </c>
      <c r="I6" s="11">
        <v>10</v>
      </c>
      <c r="J6" s="11">
        <v>103</v>
      </c>
    </row>
    <row r="7" spans="1:10" x14ac:dyDescent="0.15">
      <c r="A7" s="25">
        <v>19</v>
      </c>
      <c r="B7" s="26"/>
      <c r="C7" s="11">
        <f t="shared" si="0"/>
        <v>965</v>
      </c>
      <c r="D7" s="11">
        <v>733</v>
      </c>
      <c r="E7" s="11">
        <v>34</v>
      </c>
      <c r="F7" s="11">
        <v>32</v>
      </c>
      <c r="G7" s="11">
        <v>27</v>
      </c>
      <c r="H7" s="11">
        <v>34</v>
      </c>
      <c r="I7" s="11">
        <v>8</v>
      </c>
      <c r="J7" s="11">
        <v>97</v>
      </c>
    </row>
    <row r="8" spans="1:10" x14ac:dyDescent="0.15">
      <c r="A8" s="18">
        <v>20</v>
      </c>
      <c r="B8" s="19"/>
      <c r="C8" s="11">
        <f t="shared" si="0"/>
        <v>984</v>
      </c>
      <c r="D8" s="11">
        <v>805</v>
      </c>
      <c r="E8" s="11">
        <v>26</v>
      </c>
      <c r="F8" s="11">
        <v>24</v>
      </c>
      <c r="G8" s="11">
        <v>15</v>
      </c>
      <c r="H8" s="11">
        <v>24</v>
      </c>
      <c r="I8" s="11">
        <v>14</v>
      </c>
      <c r="J8" s="11">
        <v>76</v>
      </c>
    </row>
    <row r="9" spans="1:10" x14ac:dyDescent="0.15">
      <c r="A9" s="18">
        <v>21</v>
      </c>
      <c r="B9" s="19"/>
      <c r="C9" s="11">
        <f t="shared" si="0"/>
        <v>912</v>
      </c>
      <c r="D9" s="11">
        <v>766</v>
      </c>
      <c r="E9" s="11">
        <v>15</v>
      </c>
      <c r="F9" s="11">
        <v>20</v>
      </c>
      <c r="G9" s="11">
        <v>19</v>
      </c>
      <c r="H9" s="11">
        <v>16</v>
      </c>
      <c r="I9" s="11">
        <v>9</v>
      </c>
      <c r="J9" s="11">
        <v>67</v>
      </c>
    </row>
    <row r="10" spans="1:10" x14ac:dyDescent="0.15">
      <c r="A10" s="25">
        <v>22</v>
      </c>
      <c r="B10" s="27"/>
      <c r="C10" s="11">
        <f>SUM(D10:J10)</f>
        <v>959</v>
      </c>
      <c r="D10" s="11">
        <v>765</v>
      </c>
      <c r="E10" s="11">
        <v>15</v>
      </c>
      <c r="F10" s="11">
        <v>16</v>
      </c>
      <c r="G10" s="11">
        <v>15</v>
      </c>
      <c r="H10" s="11">
        <v>26</v>
      </c>
      <c r="I10" s="11">
        <v>9</v>
      </c>
      <c r="J10" s="11">
        <v>113</v>
      </c>
    </row>
    <row r="11" spans="1:10" x14ac:dyDescent="0.15">
      <c r="A11" s="25">
        <v>23</v>
      </c>
      <c r="B11" s="27"/>
      <c r="C11" s="11">
        <f t="shared" ref="C11:C16" si="2">SUM(D11:J11)</f>
        <v>883</v>
      </c>
      <c r="D11" s="13">
        <v>754</v>
      </c>
      <c r="E11" s="13">
        <v>5</v>
      </c>
      <c r="F11" s="13">
        <v>44</v>
      </c>
      <c r="G11" s="13">
        <v>12</v>
      </c>
      <c r="H11" s="13">
        <v>21</v>
      </c>
      <c r="I11" s="13">
        <v>6</v>
      </c>
      <c r="J11" s="13">
        <v>41</v>
      </c>
    </row>
    <row r="12" spans="1:10" x14ac:dyDescent="0.15">
      <c r="A12" s="15">
        <v>24</v>
      </c>
      <c r="B12" s="16"/>
      <c r="C12" s="11">
        <f t="shared" si="2"/>
        <v>979</v>
      </c>
      <c r="D12" s="14">
        <v>829</v>
      </c>
      <c r="E12" s="14">
        <v>1</v>
      </c>
      <c r="F12" s="14">
        <v>47</v>
      </c>
      <c r="G12" s="14">
        <v>13</v>
      </c>
      <c r="H12" s="14">
        <v>24</v>
      </c>
      <c r="I12" s="14">
        <v>3</v>
      </c>
      <c r="J12" s="14">
        <v>62</v>
      </c>
    </row>
    <row r="13" spans="1:10" s="3" customFormat="1" x14ac:dyDescent="0.15">
      <c r="A13" s="23">
        <v>25</v>
      </c>
      <c r="B13" s="24"/>
      <c r="C13" s="11">
        <f t="shared" si="2"/>
        <v>1161</v>
      </c>
      <c r="D13" s="13">
        <v>985</v>
      </c>
      <c r="E13" s="13">
        <v>0</v>
      </c>
      <c r="F13" s="13">
        <v>61</v>
      </c>
      <c r="G13" s="13">
        <v>13</v>
      </c>
      <c r="H13" s="13">
        <v>27</v>
      </c>
      <c r="I13" s="13">
        <v>8</v>
      </c>
      <c r="J13" s="13">
        <v>67</v>
      </c>
    </row>
    <row r="14" spans="1:10" x14ac:dyDescent="0.15">
      <c r="A14" s="25">
        <v>26</v>
      </c>
      <c r="B14" s="27"/>
      <c r="C14" s="11">
        <f t="shared" si="2"/>
        <v>1020</v>
      </c>
      <c r="D14" s="13">
        <v>813</v>
      </c>
      <c r="E14" s="13">
        <v>1</v>
      </c>
      <c r="F14" s="13">
        <v>55</v>
      </c>
      <c r="G14" s="13">
        <v>23</v>
      </c>
      <c r="H14" s="13">
        <v>27</v>
      </c>
      <c r="I14" s="13">
        <v>16</v>
      </c>
      <c r="J14" s="13">
        <v>85</v>
      </c>
    </row>
    <row r="15" spans="1:10" x14ac:dyDescent="0.15">
      <c r="A15" s="25">
        <v>27</v>
      </c>
      <c r="B15" s="27"/>
      <c r="C15" s="11">
        <f t="shared" ref="C15" si="3">SUM(D15:J15)</f>
        <v>998</v>
      </c>
      <c r="D15" s="13">
        <v>816</v>
      </c>
      <c r="E15" s="13">
        <v>2</v>
      </c>
      <c r="F15" s="13">
        <v>33</v>
      </c>
      <c r="G15" s="13">
        <v>28</v>
      </c>
      <c r="H15" s="13">
        <v>29</v>
      </c>
      <c r="I15" s="13">
        <v>9</v>
      </c>
      <c r="J15" s="13">
        <v>81</v>
      </c>
    </row>
    <row r="16" spans="1:10" x14ac:dyDescent="0.15">
      <c r="A16" s="25">
        <v>28</v>
      </c>
      <c r="B16" s="27"/>
      <c r="C16" s="11">
        <f t="shared" si="2"/>
        <v>974</v>
      </c>
      <c r="D16" s="13">
        <v>799</v>
      </c>
      <c r="E16" s="13">
        <v>7</v>
      </c>
      <c r="F16" s="13">
        <v>51</v>
      </c>
      <c r="G16" s="13">
        <v>27</v>
      </c>
      <c r="H16" s="13">
        <v>26</v>
      </c>
      <c r="I16" s="13">
        <v>4</v>
      </c>
      <c r="J16" s="13">
        <v>60</v>
      </c>
    </row>
    <row r="17" spans="1:10" x14ac:dyDescent="0.15">
      <c r="A17" s="4" t="s">
        <v>16</v>
      </c>
      <c r="B17" s="5"/>
      <c r="C17" s="6"/>
      <c r="D17" s="6"/>
      <c r="E17" s="6"/>
      <c r="F17" s="6"/>
      <c r="G17" s="6"/>
      <c r="H17" s="6"/>
      <c r="I17" s="6"/>
      <c r="J17" s="6"/>
    </row>
    <row r="18" spans="1:10" x14ac:dyDescent="0.15">
      <c r="A18" s="28"/>
      <c r="B18" s="28"/>
      <c r="C18" s="28"/>
      <c r="D18" s="28"/>
      <c r="E18" s="7"/>
      <c r="F18" s="7"/>
      <c r="G18" s="7"/>
      <c r="H18" s="7"/>
      <c r="I18" s="7"/>
      <c r="J18" s="7"/>
    </row>
    <row r="20" spans="1:10" x14ac:dyDescent="0.15">
      <c r="A20" s="17" t="s">
        <v>0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15">
      <c r="A21" s="15" t="s">
        <v>15</v>
      </c>
      <c r="B21" s="16"/>
      <c r="C21" s="20" t="s">
        <v>1</v>
      </c>
      <c r="D21" s="22" t="s">
        <v>2</v>
      </c>
      <c r="E21" s="22"/>
      <c r="F21" s="22"/>
      <c r="G21" s="22"/>
      <c r="H21" s="22"/>
      <c r="I21" s="22"/>
      <c r="J21" s="22"/>
    </row>
    <row r="22" spans="1:10" x14ac:dyDescent="0.15">
      <c r="A22" s="18"/>
      <c r="B22" s="19"/>
      <c r="C22" s="21"/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</row>
    <row r="23" spans="1:10" x14ac:dyDescent="0.15">
      <c r="A23" s="8">
        <v>9</v>
      </c>
      <c r="B23" s="9" t="s">
        <v>10</v>
      </c>
      <c r="C23" s="11">
        <f>SUM(D23:J23)</f>
        <v>811</v>
      </c>
      <c r="D23" s="11">
        <v>650</v>
      </c>
      <c r="E23" s="11">
        <v>23</v>
      </c>
      <c r="F23" s="11">
        <v>30</v>
      </c>
      <c r="G23" s="11">
        <v>28</v>
      </c>
      <c r="H23" s="11">
        <v>13</v>
      </c>
      <c r="I23" s="11">
        <v>7</v>
      </c>
      <c r="J23" s="11">
        <v>60</v>
      </c>
    </row>
    <row r="24" spans="1:10" x14ac:dyDescent="0.15">
      <c r="A24" s="8">
        <v>10</v>
      </c>
      <c r="B24" s="9" t="s">
        <v>11</v>
      </c>
      <c r="C24" s="11">
        <f t="shared" ref="C24:C37" si="4">SUM(D24:J24)</f>
        <v>784</v>
      </c>
      <c r="D24" s="11">
        <v>633</v>
      </c>
      <c r="E24" s="11">
        <v>10</v>
      </c>
      <c r="F24" s="11">
        <v>28</v>
      </c>
      <c r="G24" s="11">
        <v>21</v>
      </c>
      <c r="H24" s="11">
        <v>21</v>
      </c>
      <c r="I24" s="11">
        <v>8</v>
      </c>
      <c r="J24" s="11">
        <v>63</v>
      </c>
    </row>
    <row r="25" spans="1:10" x14ac:dyDescent="0.15">
      <c r="A25" s="8">
        <v>11</v>
      </c>
      <c r="B25" s="9" t="s">
        <v>11</v>
      </c>
      <c r="C25" s="11">
        <f t="shared" si="4"/>
        <v>808</v>
      </c>
      <c r="D25" s="11">
        <v>660</v>
      </c>
      <c r="E25" s="11">
        <v>17</v>
      </c>
      <c r="F25" s="11">
        <v>32</v>
      </c>
      <c r="G25" s="11">
        <v>23</v>
      </c>
      <c r="H25" s="11">
        <v>14</v>
      </c>
      <c r="I25" s="11">
        <v>5</v>
      </c>
      <c r="J25" s="11">
        <v>57</v>
      </c>
    </row>
    <row r="26" spans="1:10" x14ac:dyDescent="0.15">
      <c r="A26" s="8">
        <v>12</v>
      </c>
      <c r="B26" s="9" t="s">
        <v>11</v>
      </c>
      <c r="C26" s="11">
        <f t="shared" si="4"/>
        <v>767</v>
      </c>
      <c r="D26" s="11">
        <v>599</v>
      </c>
      <c r="E26" s="11">
        <v>2</v>
      </c>
      <c r="F26" s="11">
        <v>60</v>
      </c>
      <c r="G26" s="11">
        <v>13</v>
      </c>
      <c r="H26" s="11">
        <v>29</v>
      </c>
      <c r="I26" s="11">
        <v>15</v>
      </c>
      <c r="J26" s="11">
        <v>49</v>
      </c>
    </row>
    <row r="27" spans="1:10" x14ac:dyDescent="0.15">
      <c r="A27" s="8">
        <v>13</v>
      </c>
      <c r="B27" s="9" t="s">
        <v>11</v>
      </c>
      <c r="C27" s="11">
        <f t="shared" si="4"/>
        <v>744</v>
      </c>
      <c r="D27" s="11">
        <v>584</v>
      </c>
      <c r="E27" s="11">
        <v>0</v>
      </c>
      <c r="F27" s="11">
        <v>60</v>
      </c>
      <c r="G27" s="11">
        <v>23</v>
      </c>
      <c r="H27" s="11">
        <v>23</v>
      </c>
      <c r="I27" s="11">
        <v>10</v>
      </c>
      <c r="J27" s="11">
        <v>44</v>
      </c>
    </row>
    <row r="28" spans="1:10" ht="14.25" customHeight="1" x14ac:dyDescent="0.15">
      <c r="A28" s="8">
        <v>14</v>
      </c>
      <c r="B28" s="9" t="s">
        <v>11</v>
      </c>
      <c r="C28" s="11">
        <f t="shared" si="4"/>
        <v>795</v>
      </c>
      <c r="D28" s="11">
        <v>649</v>
      </c>
      <c r="E28" s="11">
        <v>0</v>
      </c>
      <c r="F28" s="11">
        <v>56</v>
      </c>
      <c r="G28" s="11">
        <v>13</v>
      </c>
      <c r="H28" s="11">
        <v>22</v>
      </c>
      <c r="I28" s="11">
        <v>5</v>
      </c>
      <c r="J28" s="11">
        <v>50</v>
      </c>
    </row>
    <row r="29" spans="1:10" x14ac:dyDescent="0.15">
      <c r="A29" s="8">
        <v>15</v>
      </c>
      <c r="B29" s="9" t="s">
        <v>11</v>
      </c>
      <c r="C29" s="11">
        <f t="shared" si="4"/>
        <v>689</v>
      </c>
      <c r="D29" s="11">
        <v>567</v>
      </c>
      <c r="E29" s="11">
        <v>1</v>
      </c>
      <c r="F29" s="11">
        <v>32</v>
      </c>
      <c r="G29" s="11">
        <v>11</v>
      </c>
      <c r="H29" s="11">
        <v>16</v>
      </c>
      <c r="I29" s="11">
        <v>17</v>
      </c>
      <c r="J29" s="11">
        <v>45</v>
      </c>
    </row>
    <row r="30" spans="1:10" x14ac:dyDescent="0.15">
      <c r="A30" s="8">
        <v>16</v>
      </c>
      <c r="B30" s="2" t="s">
        <v>10</v>
      </c>
      <c r="C30" s="11">
        <f t="shared" si="4"/>
        <v>825</v>
      </c>
      <c r="D30" s="11">
        <v>667</v>
      </c>
      <c r="E30" s="11">
        <v>0</v>
      </c>
      <c r="F30" s="11">
        <v>36</v>
      </c>
      <c r="G30" s="11">
        <v>19</v>
      </c>
      <c r="H30" s="11">
        <v>36</v>
      </c>
      <c r="I30" s="11">
        <v>3</v>
      </c>
      <c r="J30" s="11">
        <v>64</v>
      </c>
    </row>
    <row r="31" spans="1:10" x14ac:dyDescent="0.15">
      <c r="A31" s="8">
        <v>16</v>
      </c>
      <c r="B31" s="2" t="s">
        <v>12</v>
      </c>
      <c r="C31" s="11">
        <f t="shared" si="4"/>
        <v>128</v>
      </c>
      <c r="D31" s="11">
        <v>118</v>
      </c>
      <c r="E31" s="11">
        <v>0</v>
      </c>
      <c r="F31" s="11">
        <v>2</v>
      </c>
      <c r="G31" s="11">
        <v>2</v>
      </c>
      <c r="H31" s="11">
        <v>1</v>
      </c>
      <c r="I31" s="11">
        <v>0</v>
      </c>
      <c r="J31" s="11">
        <v>5</v>
      </c>
    </row>
    <row r="32" spans="1:10" x14ac:dyDescent="0.15">
      <c r="A32" s="8">
        <v>16</v>
      </c>
      <c r="B32" s="2" t="s">
        <v>13</v>
      </c>
      <c r="C32" s="11">
        <f t="shared" si="4"/>
        <v>81</v>
      </c>
      <c r="D32" s="11">
        <v>73</v>
      </c>
      <c r="E32" s="11">
        <v>0</v>
      </c>
      <c r="F32" s="11">
        <v>1</v>
      </c>
      <c r="G32" s="11">
        <v>0</v>
      </c>
      <c r="H32" s="11">
        <v>1</v>
      </c>
      <c r="I32" s="11">
        <v>1</v>
      </c>
      <c r="J32" s="11">
        <v>5</v>
      </c>
    </row>
    <row r="33" spans="1:10" x14ac:dyDescent="0.15">
      <c r="A33" s="8">
        <v>16</v>
      </c>
      <c r="B33" s="2" t="s">
        <v>14</v>
      </c>
      <c r="C33" s="11">
        <f t="shared" si="4"/>
        <v>68</v>
      </c>
      <c r="D33" s="11">
        <v>53</v>
      </c>
      <c r="E33" s="11">
        <v>0</v>
      </c>
      <c r="F33" s="11">
        <v>5</v>
      </c>
      <c r="G33" s="11">
        <v>0</v>
      </c>
      <c r="H33" s="11">
        <v>1</v>
      </c>
      <c r="I33" s="11">
        <v>4</v>
      </c>
      <c r="J33" s="11">
        <v>5</v>
      </c>
    </row>
    <row r="34" spans="1:10" x14ac:dyDescent="0.15">
      <c r="A34" s="8">
        <v>17</v>
      </c>
      <c r="B34" s="2" t="s">
        <v>10</v>
      </c>
      <c r="C34" s="11">
        <f t="shared" si="4"/>
        <v>698</v>
      </c>
      <c r="D34" s="11">
        <v>563</v>
      </c>
      <c r="E34" s="11">
        <v>1</v>
      </c>
      <c r="F34" s="11">
        <v>13</v>
      </c>
      <c r="G34" s="11">
        <v>17</v>
      </c>
      <c r="H34" s="11">
        <v>24</v>
      </c>
      <c r="I34" s="11">
        <v>6</v>
      </c>
      <c r="J34" s="11">
        <v>74</v>
      </c>
    </row>
    <row r="35" spans="1:10" x14ac:dyDescent="0.15">
      <c r="A35" s="8">
        <v>17</v>
      </c>
      <c r="B35" s="2" t="s">
        <v>12</v>
      </c>
      <c r="C35" s="11">
        <f t="shared" si="4"/>
        <v>135</v>
      </c>
      <c r="D35" s="11">
        <v>110</v>
      </c>
      <c r="E35" s="11">
        <v>0</v>
      </c>
      <c r="F35" s="11">
        <v>5</v>
      </c>
      <c r="G35" s="11">
        <v>6</v>
      </c>
      <c r="H35" s="11">
        <v>2</v>
      </c>
      <c r="I35" s="11">
        <v>2</v>
      </c>
      <c r="J35" s="11">
        <v>10</v>
      </c>
    </row>
    <row r="36" spans="1:10" x14ac:dyDescent="0.15">
      <c r="A36" s="8">
        <v>17</v>
      </c>
      <c r="B36" s="2" t="s">
        <v>13</v>
      </c>
      <c r="C36" s="11">
        <f t="shared" si="4"/>
        <v>78</v>
      </c>
      <c r="D36" s="11">
        <v>62</v>
      </c>
      <c r="E36" s="11">
        <v>0</v>
      </c>
      <c r="F36" s="11">
        <v>2</v>
      </c>
      <c r="G36" s="11">
        <v>4</v>
      </c>
      <c r="H36" s="11">
        <v>1</v>
      </c>
      <c r="I36" s="11">
        <v>3</v>
      </c>
      <c r="J36" s="11">
        <v>6</v>
      </c>
    </row>
    <row r="37" spans="1:10" x14ac:dyDescent="0.15">
      <c r="A37" s="8">
        <v>17</v>
      </c>
      <c r="B37" s="2" t="s">
        <v>14</v>
      </c>
      <c r="C37" s="11">
        <f t="shared" si="4"/>
        <v>87</v>
      </c>
      <c r="D37" s="11">
        <v>66</v>
      </c>
      <c r="E37" s="11">
        <v>0</v>
      </c>
      <c r="F37" s="11">
        <v>1</v>
      </c>
      <c r="G37" s="11">
        <v>7</v>
      </c>
      <c r="H37" s="11">
        <v>3</v>
      </c>
      <c r="I37" s="11">
        <v>3</v>
      </c>
      <c r="J37" s="11">
        <v>7</v>
      </c>
    </row>
    <row r="38" spans="1:10" x14ac:dyDescent="0.15">
      <c r="E38" s="7"/>
      <c r="F38" s="7"/>
      <c r="G38" s="7"/>
      <c r="H38" s="7"/>
      <c r="I38" s="7"/>
      <c r="J38" s="7"/>
    </row>
    <row r="39" spans="1:10" x14ac:dyDescent="0.15">
      <c r="A39" s="28"/>
      <c r="B39" s="28"/>
      <c r="C39" s="28"/>
      <c r="D39" s="28"/>
    </row>
    <row r="40" spans="1:10" x14ac:dyDescent="0.15">
      <c r="A40" s="10"/>
      <c r="B40" s="10"/>
      <c r="C40" s="10"/>
      <c r="D40" s="10"/>
    </row>
  </sheetData>
  <mergeCells count="22">
    <mergeCell ref="A39:D39"/>
    <mergeCell ref="A13:B13"/>
    <mergeCell ref="A14:B14"/>
    <mergeCell ref="A18:D18"/>
    <mergeCell ref="A20:J20"/>
    <mergeCell ref="A21:B22"/>
    <mergeCell ref="C21:C22"/>
    <mergeCell ref="D21:J21"/>
    <mergeCell ref="A16:B16"/>
    <mergeCell ref="A15:B15"/>
    <mergeCell ref="A12:B12"/>
    <mergeCell ref="A1:J1"/>
    <mergeCell ref="A3:B4"/>
    <mergeCell ref="C3:C4"/>
    <mergeCell ref="D3:J3"/>
    <mergeCell ref="A5:B5"/>
    <mergeCell ref="A6:B6"/>
    <mergeCell ref="A7:B7"/>
    <mergeCell ref="A8:B8"/>
    <mergeCell ref="A9:B9"/>
    <mergeCell ref="A10:B10"/>
    <mergeCell ref="A11:B11"/>
  </mergeCells>
  <phoneticPr fontId="18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確認件数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周平</dc:creator>
  <cp:lastModifiedBy>user</cp:lastModifiedBy>
  <cp:lastPrinted>2017-12-06T02:01:08Z</cp:lastPrinted>
  <dcterms:created xsi:type="dcterms:W3CDTF">2015-06-22T07:27:15Z</dcterms:created>
  <dcterms:modified xsi:type="dcterms:W3CDTF">2017-12-06T02:01:11Z</dcterms:modified>
</cp:coreProperties>
</file>