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道路状況" sheetId="1" r:id="rId1"/>
    <sheet name="Sheet3" sheetId="3" r:id="rId2"/>
  </sheets>
  <definedNames>
    <definedName name="_xlnm.Print_Area" localSheetId="0">道路状況!$A$1:$E$147</definedName>
    <definedName name="_xlnm.Print_Titles" localSheetId="0">道路状況!$1:$2</definedName>
  </definedNames>
  <calcPr calcId="145621"/>
</workbook>
</file>

<file path=xl/calcChain.xml><?xml version="1.0" encoding="utf-8"?>
<calcChain xmlns="http://schemas.openxmlformats.org/spreadsheetml/2006/main">
  <c r="E7" i="1" l="1"/>
  <c r="E6" i="1"/>
  <c r="E5" i="1"/>
  <c r="E31" i="1" l="1"/>
  <c r="E30" i="1"/>
  <c r="E29" i="1"/>
  <c r="E23" i="1"/>
  <c r="E22" i="1"/>
  <c r="E21" i="1"/>
  <c r="E15" i="1"/>
  <c r="E14" i="1"/>
  <c r="E13" i="1"/>
  <c r="E37" i="1" l="1"/>
  <c r="E39" i="1" l="1"/>
  <c r="E38" i="1"/>
  <c r="E146" i="1" l="1"/>
  <c r="E145" i="1"/>
  <c r="E144" i="1"/>
  <c r="E138" i="1"/>
  <c r="E137" i="1"/>
  <c r="E136" i="1"/>
  <c r="E130" i="1"/>
  <c r="E129" i="1"/>
  <c r="E128" i="1"/>
  <c r="E122" i="1"/>
  <c r="E121" i="1"/>
  <c r="E120" i="1"/>
  <c r="E114" i="1"/>
  <c r="E113" i="1"/>
  <c r="E112" i="1"/>
  <c r="E106" i="1"/>
  <c r="E105" i="1"/>
  <c r="E104" i="1"/>
  <c r="E98" i="1"/>
  <c r="E97" i="1"/>
  <c r="E96" i="1"/>
  <c r="E90" i="1"/>
  <c r="E89" i="1"/>
  <c r="E88" i="1"/>
  <c r="E82" i="1"/>
  <c r="E81" i="1"/>
  <c r="E80" i="1"/>
  <c r="E73" i="1"/>
  <c r="E72" i="1"/>
  <c r="E71" i="1"/>
  <c r="E64" i="1"/>
  <c r="E63" i="1"/>
  <c r="E62" i="1"/>
  <c r="E46" i="1"/>
  <c r="E47" i="1"/>
  <c r="E53" i="1"/>
  <c r="E54" i="1"/>
  <c r="E55" i="1"/>
  <c r="E45" i="1"/>
</calcChain>
</file>

<file path=xl/sharedStrings.xml><?xml version="1.0" encoding="utf-8"?>
<sst xmlns="http://schemas.openxmlformats.org/spreadsheetml/2006/main" count="201" uniqueCount="33">
  <si>
    <t>道路管理課調</t>
    <rPh sb="0" eb="2">
      <t>ドウロ</t>
    </rPh>
    <rPh sb="2" eb="5">
      <t>カンリカ</t>
    </rPh>
    <rPh sb="5" eb="6">
      <t>シラ</t>
    </rPh>
    <phoneticPr fontId="4"/>
  </si>
  <si>
    <t>道路管理課調・平成19年3月31日現在</t>
    <rPh sb="0" eb="2">
      <t>ドウロ</t>
    </rPh>
    <rPh sb="2" eb="5">
      <t>カンリカ</t>
    </rPh>
    <rPh sb="5" eb="6">
      <t>シラ</t>
    </rPh>
    <phoneticPr fontId="4"/>
  </si>
  <si>
    <t>道路管理課調・平成18年2月24日現在</t>
    <rPh sb="0" eb="2">
      <t>ドウロ</t>
    </rPh>
    <rPh sb="2" eb="5">
      <t>カンリカ</t>
    </rPh>
    <rPh sb="5" eb="6">
      <t>シラ</t>
    </rPh>
    <phoneticPr fontId="4"/>
  </si>
  <si>
    <t>岡部都市整備課調・平成18年2月24日現在</t>
    <rPh sb="0" eb="2">
      <t>オカベ</t>
    </rPh>
    <rPh sb="2" eb="4">
      <t>トシ</t>
    </rPh>
    <rPh sb="4" eb="7">
      <t>セイビカ</t>
    </rPh>
    <rPh sb="7" eb="8">
      <t>シラ</t>
    </rPh>
    <phoneticPr fontId="4"/>
  </si>
  <si>
    <t>川本都市整備課調・平成18年2月24日現在</t>
    <rPh sb="0" eb="2">
      <t>カワモト</t>
    </rPh>
    <rPh sb="2" eb="4">
      <t>トシ</t>
    </rPh>
    <rPh sb="4" eb="7">
      <t>セイビカ</t>
    </rPh>
    <rPh sb="7" eb="8">
      <t>シラ</t>
    </rPh>
    <phoneticPr fontId="4"/>
  </si>
  <si>
    <t>花園都市整備課調・平成18年2月24日現在</t>
    <rPh sb="0" eb="2">
      <t>ハナゾノ</t>
    </rPh>
    <rPh sb="2" eb="4">
      <t>トシ</t>
    </rPh>
    <rPh sb="4" eb="7">
      <t>セイビカ</t>
    </rPh>
    <rPh sb="7" eb="8">
      <t>シラ</t>
    </rPh>
    <phoneticPr fontId="4"/>
  </si>
  <si>
    <t>道路管理課調・平成17年4月1日現在</t>
    <rPh sb="0" eb="2">
      <t>ドウロ</t>
    </rPh>
    <rPh sb="2" eb="5">
      <t>カンリカ</t>
    </rPh>
    <rPh sb="5" eb="6">
      <t>シラ</t>
    </rPh>
    <phoneticPr fontId="4"/>
  </si>
  <si>
    <t>道路管理課調・平成16年4月1日現在</t>
    <rPh sb="0" eb="2">
      <t>ドウロ</t>
    </rPh>
    <rPh sb="2" eb="5">
      <t>カンリカ</t>
    </rPh>
    <rPh sb="5" eb="6">
      <t>シラ</t>
    </rPh>
    <phoneticPr fontId="4"/>
  </si>
  <si>
    <t>道路管理課調・平成15年4月1日現在</t>
    <rPh sb="0" eb="2">
      <t>ドウロ</t>
    </rPh>
    <rPh sb="2" eb="5">
      <t>カンリカ</t>
    </rPh>
    <rPh sb="5" eb="6">
      <t>シラ</t>
    </rPh>
    <phoneticPr fontId="4"/>
  </si>
  <si>
    <t>道路状況</t>
    <rPh sb="0" eb="2">
      <t>ドウロ</t>
    </rPh>
    <rPh sb="2" eb="4">
      <t>ジョウキョウ</t>
    </rPh>
    <phoneticPr fontId="1"/>
  </si>
  <si>
    <t>種類</t>
    <rPh sb="0" eb="2">
      <t>シュルイ</t>
    </rPh>
    <phoneticPr fontId="4"/>
  </si>
  <si>
    <t>延長（m）</t>
    <rPh sb="0" eb="2">
      <t>エンチョウ</t>
    </rPh>
    <phoneticPr fontId="4"/>
  </si>
  <si>
    <t>舗装</t>
    <rPh sb="0" eb="2">
      <t>ホソウ</t>
    </rPh>
    <phoneticPr fontId="1"/>
  </si>
  <si>
    <t>割合（%）</t>
    <rPh sb="0" eb="2">
      <t>ワリアイ</t>
    </rPh>
    <phoneticPr fontId="1"/>
  </si>
  <si>
    <t>国道</t>
    <rPh sb="0" eb="2">
      <t>コクドウ</t>
    </rPh>
    <phoneticPr fontId="1"/>
  </si>
  <si>
    <t>県道</t>
    <rPh sb="0" eb="2">
      <t>ケンドウ</t>
    </rPh>
    <phoneticPr fontId="1"/>
  </si>
  <si>
    <t>市道</t>
    <rPh sb="0" eb="2">
      <t>シドウ</t>
    </rPh>
    <phoneticPr fontId="1"/>
  </si>
  <si>
    <t>路線数（本）</t>
    <rPh sb="0" eb="2">
      <t>ロセン</t>
    </rPh>
    <rPh sb="2" eb="3">
      <t>スウ</t>
    </rPh>
    <rPh sb="4" eb="5">
      <t>ホン</t>
    </rPh>
    <phoneticPr fontId="1"/>
  </si>
  <si>
    <t>市道…平成24年4月1日現在、国・県道…平成23年4月1日現在</t>
    <phoneticPr fontId="1"/>
  </si>
  <si>
    <t>市道…平成23年4月1日現在、国・県道…平成22年4月1日現在</t>
    <phoneticPr fontId="1"/>
  </si>
  <si>
    <t>※国道の路線数は、バイパスを本線に含めカウント</t>
    <phoneticPr fontId="1"/>
  </si>
  <si>
    <t>市道…平成22年4月1日現在、国・県道…平成21年4月1日現在</t>
    <phoneticPr fontId="1"/>
  </si>
  <si>
    <t>市道…平成21年3月31日現在、国・県道…平成20年4月1日現在</t>
    <phoneticPr fontId="1"/>
  </si>
  <si>
    <t>市道…平成20年3月31日現在、国・県道…平成19年4月1日現在</t>
    <phoneticPr fontId="1"/>
  </si>
  <si>
    <t>市道…平成25年4月1日現在、国・県道…平成24年4月1日現在</t>
    <phoneticPr fontId="1"/>
  </si>
  <si>
    <t>市道…平成26年4月1日現在、国・県道…平成25年4月1日現在</t>
    <phoneticPr fontId="1"/>
  </si>
  <si>
    <t>市道…平成27年4月1日現在、国・県道…平成26年4月1日現在</t>
    <phoneticPr fontId="1"/>
  </si>
  <si>
    <t>市道…平成28年4月1日現在、国・県道…平成27年4月1日現在</t>
    <phoneticPr fontId="1"/>
  </si>
  <si>
    <t>（旧深谷市）</t>
    <rPh sb="1" eb="2">
      <t>キュウ</t>
    </rPh>
    <rPh sb="2" eb="5">
      <t>フカヤシ</t>
    </rPh>
    <phoneticPr fontId="1"/>
  </si>
  <si>
    <t>（旧岡部町）</t>
    <rPh sb="1" eb="2">
      <t>キュウ</t>
    </rPh>
    <rPh sb="2" eb="4">
      <t>オカベ</t>
    </rPh>
    <rPh sb="4" eb="5">
      <t>マチ</t>
    </rPh>
    <phoneticPr fontId="1"/>
  </si>
  <si>
    <t>（旧川本町）</t>
    <rPh sb="1" eb="2">
      <t>キュウ</t>
    </rPh>
    <rPh sb="2" eb="4">
      <t>カワモト</t>
    </rPh>
    <rPh sb="4" eb="5">
      <t>マチ</t>
    </rPh>
    <phoneticPr fontId="1"/>
  </si>
  <si>
    <t>（旧花園町）</t>
    <rPh sb="1" eb="2">
      <t>キュウ</t>
    </rPh>
    <rPh sb="2" eb="4">
      <t>ハナゾノ</t>
    </rPh>
    <rPh sb="4" eb="5">
      <t>マチ</t>
    </rPh>
    <phoneticPr fontId="1"/>
  </si>
  <si>
    <t>市道…平成29年4月1日現在、国・県道…平成28年4月1日現在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</si>
</sst>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Continuous" vertical="center"/>
    </xf>
    <xf numFmtId="176" fontId="5" fillId="0" borderId="7" xfId="0" applyNumberFormat="1" applyFont="1" applyFill="1" applyBorder="1" applyAlignment="1">
      <alignment horizontal="left" vertical="center" indent="1"/>
    </xf>
    <xf numFmtId="177" fontId="5" fillId="0" borderId="1" xfId="0" applyNumberFormat="1" applyFont="1" applyFill="1" applyBorder="1" applyAlignment="1">
      <alignment horizontal="left" vertical="center" indent="1"/>
    </xf>
    <xf numFmtId="177" fontId="5" fillId="0" borderId="6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Alignment="1">
      <alignment vertical="center"/>
    </xf>
    <xf numFmtId="10" fontId="5" fillId="0" borderId="7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0" fontId="5" fillId="0" borderId="6" xfId="0" applyNumberFormat="1" applyFont="1" applyFill="1" applyBorder="1" applyAlignment="1">
      <alignment vertical="center"/>
    </xf>
    <xf numFmtId="10" fontId="5" fillId="0" borderId="7" xfId="1" applyNumberFormat="1" applyFont="1" applyFill="1" applyBorder="1" applyAlignment="1">
      <alignment vertical="center"/>
    </xf>
    <xf numFmtId="10" fontId="5" fillId="0" borderId="1" xfId="1" applyNumberFormat="1" applyFont="1" applyFill="1" applyBorder="1" applyAlignment="1">
      <alignment vertical="center"/>
    </xf>
    <xf numFmtId="10" fontId="5" fillId="0" borderId="6" xfId="1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zoomScaleNormal="100" zoomScaleSheetLayoutView="100" workbookViewId="0">
      <selection activeCell="H11" sqref="H11"/>
    </sheetView>
  </sheetViews>
  <sheetFormatPr defaultRowHeight="14.25" x14ac:dyDescent="0.15"/>
  <cols>
    <col min="1" max="1" width="14.625" style="6" customWidth="1"/>
    <col min="2" max="5" width="15.875" style="6" customWidth="1"/>
    <col min="6" max="16384" width="9" style="6"/>
  </cols>
  <sheetData>
    <row r="1" spans="1:6" s="4" customFormat="1" ht="17.100000000000001" customHeight="1" x14ac:dyDescent="0.15">
      <c r="A1" s="3" t="s">
        <v>9</v>
      </c>
      <c r="B1" s="3"/>
    </row>
    <row r="2" spans="1:6" s="4" customFormat="1" ht="5.0999999999999996" customHeight="1" x14ac:dyDescent="0.15">
      <c r="A2" s="3"/>
      <c r="B2" s="3"/>
    </row>
    <row r="3" spans="1:6" s="4" customFormat="1" ht="16.5" customHeight="1" x14ac:dyDescent="0.15">
      <c r="A3" s="34" t="s">
        <v>10</v>
      </c>
      <c r="B3" s="34" t="s">
        <v>17</v>
      </c>
      <c r="C3" s="34" t="s">
        <v>11</v>
      </c>
      <c r="D3" s="11" t="s">
        <v>12</v>
      </c>
      <c r="E3" s="7"/>
    </row>
    <row r="4" spans="1:6" s="4" customFormat="1" ht="16.5" customHeight="1" x14ac:dyDescent="0.15">
      <c r="A4" s="34"/>
      <c r="B4" s="34"/>
      <c r="C4" s="34"/>
      <c r="D4" s="8" t="s">
        <v>11</v>
      </c>
      <c r="E4" s="26" t="s">
        <v>13</v>
      </c>
    </row>
    <row r="5" spans="1:6" s="4" customFormat="1" ht="16.5" customHeight="1" x14ac:dyDescent="0.15">
      <c r="A5" s="12" t="s">
        <v>14</v>
      </c>
      <c r="B5" s="10">
        <v>3</v>
      </c>
      <c r="C5" s="10">
        <v>46375</v>
      </c>
      <c r="D5" s="29">
        <v>46375</v>
      </c>
      <c r="E5" s="23">
        <f>D5/C5</f>
        <v>1</v>
      </c>
      <c r="F5" s="32"/>
    </row>
    <row r="6" spans="1:6" s="4" customFormat="1" ht="16.5" customHeight="1" x14ac:dyDescent="0.15">
      <c r="A6" s="13" t="s">
        <v>15</v>
      </c>
      <c r="B6" s="17">
        <v>25</v>
      </c>
      <c r="C6" s="17">
        <v>113033</v>
      </c>
      <c r="D6" s="30">
        <v>113033</v>
      </c>
      <c r="E6" s="24">
        <f>D6/C6</f>
        <v>1</v>
      </c>
      <c r="F6" s="33"/>
    </row>
    <row r="7" spans="1:6" s="4" customFormat="1" ht="16.5" customHeight="1" x14ac:dyDescent="0.15">
      <c r="A7" s="14" t="s">
        <v>16</v>
      </c>
      <c r="B7" s="20">
        <v>10134</v>
      </c>
      <c r="C7" s="20">
        <v>2242360</v>
      </c>
      <c r="D7" s="31">
        <v>1620198</v>
      </c>
      <c r="E7" s="25">
        <f>D7/C7</f>
        <v>0.72254142956527945</v>
      </c>
    </row>
    <row r="8" spans="1:6" s="4" customFormat="1" ht="16.5" customHeight="1" x14ac:dyDescent="0.15">
      <c r="A8" s="2" t="s">
        <v>0</v>
      </c>
      <c r="B8" s="2"/>
      <c r="C8" s="5"/>
      <c r="D8" s="5"/>
      <c r="E8" s="5"/>
    </row>
    <row r="9" spans="1:6" s="4" customFormat="1" ht="16.5" customHeight="1" x14ac:dyDescent="0.15">
      <c r="A9" s="2" t="s">
        <v>32</v>
      </c>
      <c r="B9" s="2"/>
      <c r="C9" s="6"/>
      <c r="D9" s="6"/>
      <c r="E9" s="6"/>
    </row>
    <row r="10" spans="1:6" s="4" customFormat="1" ht="16.5" customHeight="1" x14ac:dyDescent="0.15">
      <c r="A10" s="3"/>
      <c r="B10" s="3"/>
    </row>
    <row r="11" spans="1:6" s="4" customFormat="1" ht="17.100000000000001" customHeight="1" x14ac:dyDescent="0.15">
      <c r="A11" s="34" t="s">
        <v>10</v>
      </c>
      <c r="B11" s="34" t="s">
        <v>17</v>
      </c>
      <c r="C11" s="34" t="s">
        <v>11</v>
      </c>
      <c r="D11" s="11" t="s">
        <v>12</v>
      </c>
      <c r="E11" s="7"/>
    </row>
    <row r="12" spans="1:6" s="4" customFormat="1" ht="17.100000000000001" customHeight="1" x14ac:dyDescent="0.15">
      <c r="A12" s="34"/>
      <c r="B12" s="34"/>
      <c r="C12" s="34"/>
      <c r="D12" s="8" t="s">
        <v>11</v>
      </c>
      <c r="E12" s="26" t="s">
        <v>13</v>
      </c>
    </row>
    <row r="13" spans="1:6" s="4" customFormat="1" ht="17.100000000000001" customHeight="1" x14ac:dyDescent="0.15">
      <c r="A13" s="12" t="s">
        <v>14</v>
      </c>
      <c r="B13" s="10">
        <v>3</v>
      </c>
      <c r="C13" s="10">
        <v>46375</v>
      </c>
      <c r="D13" s="29">
        <v>46375</v>
      </c>
      <c r="E13" s="23">
        <f>D13/C13</f>
        <v>1</v>
      </c>
    </row>
    <row r="14" spans="1:6" s="4" customFormat="1" ht="17.100000000000001" customHeight="1" x14ac:dyDescent="0.15">
      <c r="A14" s="13" t="s">
        <v>15</v>
      </c>
      <c r="B14" s="17">
        <v>25</v>
      </c>
      <c r="C14" s="17">
        <v>113033</v>
      </c>
      <c r="D14" s="30">
        <v>113033</v>
      </c>
      <c r="E14" s="24">
        <f>D14/C14</f>
        <v>1</v>
      </c>
    </row>
    <row r="15" spans="1:6" s="4" customFormat="1" ht="17.100000000000001" customHeight="1" x14ac:dyDescent="0.15">
      <c r="A15" s="14" t="s">
        <v>16</v>
      </c>
      <c r="B15" s="20">
        <v>10129</v>
      </c>
      <c r="C15" s="20">
        <v>2241816</v>
      </c>
      <c r="D15" s="31">
        <v>1617035</v>
      </c>
      <c r="E15" s="25">
        <f>D15/C15</f>
        <v>0.72130585204138076</v>
      </c>
    </row>
    <row r="16" spans="1:6" s="4" customFormat="1" ht="17.100000000000001" customHeight="1" x14ac:dyDescent="0.15">
      <c r="A16" s="2" t="s">
        <v>0</v>
      </c>
      <c r="B16" s="2"/>
      <c r="C16" s="5"/>
      <c r="D16" s="5"/>
      <c r="E16" s="5"/>
    </row>
    <row r="17" spans="1:5" s="4" customFormat="1" ht="17.100000000000001" customHeight="1" x14ac:dyDescent="0.15">
      <c r="A17" s="2" t="s">
        <v>27</v>
      </c>
      <c r="B17" s="2"/>
      <c r="C17" s="6"/>
      <c r="D17" s="6"/>
      <c r="E17" s="6"/>
    </row>
    <row r="18" spans="1:5" s="4" customFormat="1" ht="17.100000000000001" customHeight="1" x14ac:dyDescent="0.15">
      <c r="A18" s="3"/>
      <c r="B18" s="3"/>
    </row>
    <row r="19" spans="1:5" s="4" customFormat="1" ht="17.100000000000001" customHeight="1" x14ac:dyDescent="0.15">
      <c r="A19" s="34" t="s">
        <v>10</v>
      </c>
      <c r="B19" s="34" t="s">
        <v>17</v>
      </c>
      <c r="C19" s="34" t="s">
        <v>11</v>
      </c>
      <c r="D19" s="11" t="s">
        <v>12</v>
      </c>
      <c r="E19" s="7"/>
    </row>
    <row r="20" spans="1:5" s="4" customFormat="1" ht="17.100000000000001" customHeight="1" x14ac:dyDescent="0.15">
      <c r="A20" s="34"/>
      <c r="B20" s="34"/>
      <c r="C20" s="34"/>
      <c r="D20" s="8" t="s">
        <v>11</v>
      </c>
      <c r="E20" s="26" t="s">
        <v>13</v>
      </c>
    </row>
    <row r="21" spans="1:5" s="4" customFormat="1" ht="17.100000000000001" customHeight="1" x14ac:dyDescent="0.15">
      <c r="A21" s="12" t="s">
        <v>14</v>
      </c>
      <c r="B21" s="10">
        <v>3</v>
      </c>
      <c r="C21" s="10">
        <v>46375</v>
      </c>
      <c r="D21" s="29">
        <v>46375</v>
      </c>
      <c r="E21" s="23">
        <f>D21/C21</f>
        <v>1</v>
      </c>
    </row>
    <row r="22" spans="1:5" s="4" customFormat="1" ht="17.100000000000001" customHeight="1" x14ac:dyDescent="0.15">
      <c r="A22" s="13" t="s">
        <v>15</v>
      </c>
      <c r="B22" s="17">
        <v>25</v>
      </c>
      <c r="C22" s="17">
        <v>113042</v>
      </c>
      <c r="D22" s="30">
        <v>113042</v>
      </c>
      <c r="E22" s="24">
        <f>D22/C22</f>
        <v>1</v>
      </c>
    </row>
    <row r="23" spans="1:5" s="4" customFormat="1" ht="17.100000000000001" customHeight="1" x14ac:dyDescent="0.15">
      <c r="A23" s="14" t="s">
        <v>16</v>
      </c>
      <c r="B23" s="20">
        <v>10111</v>
      </c>
      <c r="C23" s="20">
        <v>2232671</v>
      </c>
      <c r="D23" s="31">
        <v>1600868</v>
      </c>
      <c r="E23" s="25">
        <f>D23/C23</f>
        <v>0.71701921151840109</v>
      </c>
    </row>
    <row r="24" spans="1:5" s="4" customFormat="1" ht="17.100000000000001" customHeight="1" x14ac:dyDescent="0.15">
      <c r="A24" s="2" t="s">
        <v>0</v>
      </c>
      <c r="B24" s="2"/>
      <c r="C24" s="5"/>
      <c r="D24" s="5"/>
      <c r="E24" s="5"/>
    </row>
    <row r="25" spans="1:5" s="4" customFormat="1" ht="17.100000000000001" customHeight="1" x14ac:dyDescent="0.15">
      <c r="A25" s="2" t="s">
        <v>26</v>
      </c>
      <c r="B25" s="2"/>
      <c r="C25" s="6"/>
      <c r="D25" s="6"/>
      <c r="E25" s="6"/>
    </row>
    <row r="26" spans="1:5" s="4" customFormat="1" ht="17.100000000000001" customHeight="1" x14ac:dyDescent="0.15">
      <c r="A26" s="3"/>
      <c r="B26" s="3"/>
    </row>
    <row r="27" spans="1:5" s="4" customFormat="1" ht="17.100000000000001" customHeight="1" x14ac:dyDescent="0.15">
      <c r="A27" s="34" t="s">
        <v>10</v>
      </c>
      <c r="B27" s="34" t="s">
        <v>17</v>
      </c>
      <c r="C27" s="34" t="s">
        <v>11</v>
      </c>
      <c r="D27" s="11" t="s">
        <v>12</v>
      </c>
      <c r="E27" s="7"/>
    </row>
    <row r="28" spans="1:5" s="4" customFormat="1" ht="17.100000000000001" customHeight="1" x14ac:dyDescent="0.15">
      <c r="A28" s="34"/>
      <c r="B28" s="34"/>
      <c r="C28" s="34"/>
      <c r="D28" s="8" t="s">
        <v>11</v>
      </c>
      <c r="E28" s="26" t="s">
        <v>13</v>
      </c>
    </row>
    <row r="29" spans="1:5" s="4" customFormat="1" ht="17.100000000000001" customHeight="1" x14ac:dyDescent="0.15">
      <c r="A29" s="12" t="s">
        <v>14</v>
      </c>
      <c r="B29" s="10">
        <v>3</v>
      </c>
      <c r="C29" s="10">
        <v>46375</v>
      </c>
      <c r="D29" s="29">
        <v>46375</v>
      </c>
      <c r="E29" s="23">
        <f>D29/C29</f>
        <v>1</v>
      </c>
    </row>
    <row r="30" spans="1:5" s="4" customFormat="1" ht="17.100000000000001" customHeight="1" x14ac:dyDescent="0.15">
      <c r="A30" s="13" t="s">
        <v>15</v>
      </c>
      <c r="B30" s="17">
        <v>25</v>
      </c>
      <c r="C30" s="17">
        <v>113042</v>
      </c>
      <c r="D30" s="30">
        <v>113042</v>
      </c>
      <c r="E30" s="24">
        <f>D30/C30</f>
        <v>1</v>
      </c>
    </row>
    <row r="31" spans="1:5" s="4" customFormat="1" ht="17.100000000000001" customHeight="1" x14ac:dyDescent="0.15">
      <c r="A31" s="14" t="s">
        <v>16</v>
      </c>
      <c r="B31" s="20">
        <v>10089</v>
      </c>
      <c r="C31" s="20">
        <v>2231447</v>
      </c>
      <c r="D31" s="31">
        <v>1588247</v>
      </c>
      <c r="E31" s="25">
        <f>D31/C31</f>
        <v>0.71175654183137671</v>
      </c>
    </row>
    <row r="32" spans="1:5" s="4" customFormat="1" ht="17.100000000000001" customHeight="1" x14ac:dyDescent="0.15">
      <c r="A32" s="2" t="s">
        <v>0</v>
      </c>
      <c r="B32" s="2"/>
      <c r="C32" s="5"/>
      <c r="D32" s="5"/>
      <c r="E32" s="5"/>
    </row>
    <row r="33" spans="1:11" s="4" customFormat="1" ht="17.100000000000001" customHeight="1" x14ac:dyDescent="0.15">
      <c r="A33" s="2" t="s">
        <v>25</v>
      </c>
      <c r="B33" s="2"/>
      <c r="C33" s="6"/>
      <c r="D33" s="6"/>
      <c r="E33" s="6"/>
    </row>
    <row r="34" spans="1:11" s="4" customFormat="1" ht="17.100000000000001" customHeight="1" x14ac:dyDescent="0.15">
      <c r="A34" s="3"/>
      <c r="B34" s="3"/>
    </row>
    <row r="35" spans="1:11" s="4" customFormat="1" ht="17.100000000000001" customHeight="1" x14ac:dyDescent="0.15">
      <c r="A35" s="34" t="s">
        <v>10</v>
      </c>
      <c r="B35" s="34" t="s">
        <v>17</v>
      </c>
      <c r="C35" s="34" t="s">
        <v>11</v>
      </c>
      <c r="D35" s="11" t="s">
        <v>12</v>
      </c>
      <c r="E35" s="7"/>
    </row>
    <row r="36" spans="1:11" s="4" customFormat="1" ht="17.100000000000001" customHeight="1" x14ac:dyDescent="0.15">
      <c r="A36" s="34"/>
      <c r="B36" s="34"/>
      <c r="C36" s="34"/>
      <c r="D36" s="8" t="s">
        <v>11</v>
      </c>
      <c r="E36" s="26" t="s">
        <v>13</v>
      </c>
    </row>
    <row r="37" spans="1:11" s="4" customFormat="1" ht="17.100000000000001" customHeight="1" x14ac:dyDescent="0.15">
      <c r="A37" s="12" t="s">
        <v>14</v>
      </c>
      <c r="B37" s="10">
        <v>3</v>
      </c>
      <c r="C37" s="10">
        <v>46375</v>
      </c>
      <c r="D37" s="9">
        <v>46375</v>
      </c>
      <c r="E37" s="23">
        <f>D37/C37</f>
        <v>1</v>
      </c>
    </row>
    <row r="38" spans="1:11" s="4" customFormat="1" ht="17.100000000000001" customHeight="1" x14ac:dyDescent="0.15">
      <c r="A38" s="13" t="s">
        <v>15</v>
      </c>
      <c r="B38" s="17">
        <v>25</v>
      </c>
      <c r="C38" s="17">
        <v>113045</v>
      </c>
      <c r="D38" s="18">
        <v>113045</v>
      </c>
      <c r="E38" s="24">
        <f>D38/C38</f>
        <v>1</v>
      </c>
      <c r="F38" s="27"/>
      <c r="G38" s="27"/>
      <c r="H38" s="27"/>
      <c r="I38" s="28"/>
      <c r="J38" s="28"/>
      <c r="K38" s="27"/>
    </row>
    <row r="39" spans="1:11" s="4" customFormat="1" ht="17.100000000000001" customHeight="1" x14ac:dyDescent="0.15">
      <c r="A39" s="14" t="s">
        <v>16</v>
      </c>
      <c r="B39" s="20">
        <v>10068</v>
      </c>
      <c r="C39" s="20">
        <v>2231051</v>
      </c>
      <c r="D39" s="21">
        <v>1574566</v>
      </c>
      <c r="E39" s="25">
        <f>D39/C39</f>
        <v>0.70575078740916275</v>
      </c>
      <c r="F39" s="27"/>
      <c r="G39" s="27"/>
      <c r="H39" s="27"/>
      <c r="I39" s="28"/>
      <c r="J39" s="28"/>
      <c r="K39" s="27"/>
    </row>
    <row r="40" spans="1:11" s="4" customFormat="1" ht="17.100000000000001" customHeight="1" x14ac:dyDescent="0.15">
      <c r="A40" s="2" t="s">
        <v>0</v>
      </c>
      <c r="B40" s="2"/>
      <c r="C40" s="5"/>
      <c r="D40" s="5"/>
      <c r="E40" s="5"/>
    </row>
    <row r="41" spans="1:11" ht="17.100000000000001" customHeight="1" x14ac:dyDescent="0.15">
      <c r="A41" s="2" t="s">
        <v>24</v>
      </c>
      <c r="B41" s="2"/>
    </row>
    <row r="42" spans="1:11" ht="17.100000000000001" customHeight="1" x14ac:dyDescent="0.15"/>
    <row r="43" spans="1:11" s="4" customFormat="1" ht="17.100000000000001" customHeight="1" x14ac:dyDescent="0.15">
      <c r="A43" s="34" t="s">
        <v>10</v>
      </c>
      <c r="B43" s="34" t="s">
        <v>17</v>
      </c>
      <c r="C43" s="34" t="s">
        <v>11</v>
      </c>
      <c r="D43" s="11" t="s">
        <v>12</v>
      </c>
      <c r="E43" s="7"/>
    </row>
    <row r="44" spans="1:11" s="4" customFormat="1" ht="17.100000000000001" customHeight="1" x14ac:dyDescent="0.15">
      <c r="A44" s="34"/>
      <c r="B44" s="34"/>
      <c r="C44" s="34"/>
      <c r="D44" s="8" t="s">
        <v>11</v>
      </c>
      <c r="E44" s="26" t="s">
        <v>13</v>
      </c>
    </row>
    <row r="45" spans="1:11" s="4" customFormat="1" ht="17.100000000000001" customHeight="1" x14ac:dyDescent="0.15">
      <c r="A45" s="12" t="s">
        <v>14</v>
      </c>
      <c r="B45" s="10">
        <v>3</v>
      </c>
      <c r="C45" s="10">
        <v>45922</v>
      </c>
      <c r="D45" s="9">
        <v>45922</v>
      </c>
      <c r="E45" s="23">
        <f>D45/C45</f>
        <v>1</v>
      </c>
    </row>
    <row r="46" spans="1:11" s="4" customFormat="1" ht="17.100000000000001" customHeight="1" x14ac:dyDescent="0.15">
      <c r="A46" s="13" t="s">
        <v>15</v>
      </c>
      <c r="B46" s="17">
        <v>25</v>
      </c>
      <c r="C46" s="17">
        <v>113054</v>
      </c>
      <c r="D46" s="18">
        <v>113054</v>
      </c>
      <c r="E46" s="24">
        <f>D46/C46</f>
        <v>1</v>
      </c>
      <c r="I46" s="15"/>
      <c r="J46" s="15"/>
    </row>
    <row r="47" spans="1:11" s="4" customFormat="1" ht="17.100000000000001" customHeight="1" x14ac:dyDescent="0.15">
      <c r="A47" s="14" t="s">
        <v>16</v>
      </c>
      <c r="B47" s="20">
        <v>10068</v>
      </c>
      <c r="C47" s="20">
        <v>2228513</v>
      </c>
      <c r="D47" s="21">
        <v>1574226</v>
      </c>
      <c r="E47" s="25">
        <f>D47/C47</f>
        <v>0.70640198194939852</v>
      </c>
      <c r="I47" s="15"/>
      <c r="J47" s="15"/>
    </row>
    <row r="48" spans="1:11" s="4" customFormat="1" ht="17.100000000000001" customHeight="1" x14ac:dyDescent="0.15">
      <c r="A48" s="2" t="s">
        <v>0</v>
      </c>
      <c r="B48" s="2"/>
      <c r="C48" s="5"/>
      <c r="D48" s="5"/>
      <c r="E48" s="5"/>
    </row>
    <row r="49" spans="1:10" ht="17.100000000000001" customHeight="1" x14ac:dyDescent="0.15">
      <c r="A49" s="2" t="s">
        <v>18</v>
      </c>
      <c r="B49" s="2"/>
    </row>
    <row r="50" spans="1:10" ht="17.100000000000001" customHeight="1" x14ac:dyDescent="0.15"/>
    <row r="51" spans="1:10" s="4" customFormat="1" ht="17.100000000000001" customHeight="1" x14ac:dyDescent="0.15">
      <c r="A51" s="34" t="s">
        <v>10</v>
      </c>
      <c r="B51" s="34" t="s">
        <v>17</v>
      </c>
      <c r="C51" s="34" t="s">
        <v>11</v>
      </c>
      <c r="D51" s="11" t="s">
        <v>12</v>
      </c>
      <c r="E51" s="7"/>
    </row>
    <row r="52" spans="1:10" s="4" customFormat="1" ht="17.100000000000001" customHeight="1" x14ac:dyDescent="0.15">
      <c r="A52" s="34"/>
      <c r="B52" s="34"/>
      <c r="C52" s="34"/>
      <c r="D52" s="8" t="s">
        <v>11</v>
      </c>
      <c r="E52" s="26" t="s">
        <v>13</v>
      </c>
    </row>
    <row r="53" spans="1:10" s="4" customFormat="1" ht="17.100000000000001" customHeight="1" x14ac:dyDescent="0.15">
      <c r="A53" s="12" t="s">
        <v>14</v>
      </c>
      <c r="B53" s="10">
        <v>3</v>
      </c>
      <c r="C53" s="10">
        <v>45922</v>
      </c>
      <c r="D53" s="9">
        <v>45922</v>
      </c>
      <c r="E53" s="16">
        <f>D53/C53</f>
        <v>1</v>
      </c>
    </row>
    <row r="54" spans="1:10" s="4" customFormat="1" ht="17.100000000000001" customHeight="1" x14ac:dyDescent="0.15">
      <c r="A54" s="13" t="s">
        <v>15</v>
      </c>
      <c r="B54" s="17">
        <v>25</v>
      </c>
      <c r="C54" s="17">
        <v>111697</v>
      </c>
      <c r="D54" s="18">
        <v>111697</v>
      </c>
      <c r="E54" s="19">
        <f>D54/C54</f>
        <v>1</v>
      </c>
      <c r="I54" s="15"/>
      <c r="J54" s="15"/>
    </row>
    <row r="55" spans="1:10" s="4" customFormat="1" ht="17.100000000000001" customHeight="1" x14ac:dyDescent="0.15">
      <c r="A55" s="14" t="s">
        <v>16</v>
      </c>
      <c r="B55" s="20">
        <v>9968</v>
      </c>
      <c r="C55" s="20">
        <v>2226772</v>
      </c>
      <c r="D55" s="21">
        <v>1567809</v>
      </c>
      <c r="E55" s="22">
        <f>D55/C55</f>
        <v>0.70407253189819163</v>
      </c>
      <c r="I55" s="15"/>
      <c r="J55" s="15"/>
    </row>
    <row r="56" spans="1:10" s="4" customFormat="1" ht="17.100000000000001" customHeight="1" x14ac:dyDescent="0.15">
      <c r="A56" s="2" t="s">
        <v>0</v>
      </c>
      <c r="B56" s="2"/>
      <c r="C56" s="5"/>
      <c r="D56" s="5"/>
      <c r="E56" s="5"/>
    </row>
    <row r="57" spans="1:10" ht="17.100000000000001" customHeight="1" x14ac:dyDescent="0.15">
      <c r="A57" s="2" t="s">
        <v>19</v>
      </c>
      <c r="B57" s="2"/>
    </row>
    <row r="58" spans="1:10" ht="17.100000000000001" customHeight="1" x14ac:dyDescent="0.15">
      <c r="A58" s="6" t="s">
        <v>20</v>
      </c>
    </row>
    <row r="59" spans="1:10" ht="17.100000000000001" customHeight="1" x14ac:dyDescent="0.15"/>
    <row r="60" spans="1:10" s="4" customFormat="1" ht="17.100000000000001" customHeight="1" x14ac:dyDescent="0.15">
      <c r="A60" s="34" t="s">
        <v>10</v>
      </c>
      <c r="B60" s="34" t="s">
        <v>17</v>
      </c>
      <c r="C60" s="34" t="s">
        <v>11</v>
      </c>
      <c r="D60" s="11" t="s">
        <v>12</v>
      </c>
      <c r="E60" s="7"/>
    </row>
    <row r="61" spans="1:10" s="4" customFormat="1" ht="17.100000000000001" customHeight="1" x14ac:dyDescent="0.15">
      <c r="A61" s="34"/>
      <c r="B61" s="34"/>
      <c r="C61" s="34"/>
      <c r="D61" s="8" t="s">
        <v>11</v>
      </c>
      <c r="E61" s="26" t="s">
        <v>13</v>
      </c>
    </row>
    <row r="62" spans="1:10" s="4" customFormat="1" ht="17.100000000000001" customHeight="1" x14ac:dyDescent="0.15">
      <c r="A62" s="12" t="s">
        <v>14</v>
      </c>
      <c r="B62" s="10">
        <v>3</v>
      </c>
      <c r="C62" s="10">
        <v>46032</v>
      </c>
      <c r="D62" s="9">
        <v>46032</v>
      </c>
      <c r="E62" s="16">
        <f>D62/C62</f>
        <v>1</v>
      </c>
      <c r="I62" s="15"/>
      <c r="J62" s="15"/>
    </row>
    <row r="63" spans="1:10" s="4" customFormat="1" ht="17.100000000000001" customHeight="1" x14ac:dyDescent="0.15">
      <c r="A63" s="13" t="s">
        <v>15</v>
      </c>
      <c r="B63" s="17">
        <v>24</v>
      </c>
      <c r="C63" s="17">
        <v>111923</v>
      </c>
      <c r="D63" s="18">
        <v>111923</v>
      </c>
      <c r="E63" s="19">
        <f>D63/C63</f>
        <v>1</v>
      </c>
      <c r="I63" s="15"/>
      <c r="J63" s="15"/>
    </row>
    <row r="64" spans="1:10" s="4" customFormat="1" ht="17.100000000000001" customHeight="1" x14ac:dyDescent="0.15">
      <c r="A64" s="14" t="s">
        <v>16</v>
      </c>
      <c r="B64" s="20">
        <v>9947</v>
      </c>
      <c r="C64" s="20">
        <v>2223391</v>
      </c>
      <c r="D64" s="21">
        <v>1554043</v>
      </c>
      <c r="E64" s="22">
        <f>D64/C64</f>
        <v>0.69895173633427499</v>
      </c>
      <c r="H64" s="15"/>
      <c r="I64" s="15"/>
      <c r="J64" s="15"/>
    </row>
    <row r="65" spans="1:10" s="4" customFormat="1" ht="17.100000000000001" customHeight="1" x14ac:dyDescent="0.15">
      <c r="A65" s="2" t="s">
        <v>0</v>
      </c>
      <c r="B65" s="2"/>
      <c r="C65" s="5"/>
      <c r="D65" s="5"/>
      <c r="E65" s="5"/>
    </row>
    <row r="66" spans="1:10" ht="17.100000000000001" customHeight="1" x14ac:dyDescent="0.15">
      <c r="A66" s="2" t="s">
        <v>21</v>
      </c>
      <c r="B66" s="2"/>
    </row>
    <row r="67" spans="1:10" ht="17.100000000000001" customHeight="1" x14ac:dyDescent="0.15">
      <c r="A67" s="6" t="s">
        <v>20</v>
      </c>
    </row>
    <row r="68" spans="1:10" ht="17.100000000000001" customHeight="1" x14ac:dyDescent="0.15"/>
    <row r="69" spans="1:10" s="4" customFormat="1" ht="17.100000000000001" customHeight="1" x14ac:dyDescent="0.15">
      <c r="A69" s="34" t="s">
        <v>10</v>
      </c>
      <c r="B69" s="34" t="s">
        <v>17</v>
      </c>
      <c r="C69" s="34" t="s">
        <v>11</v>
      </c>
      <c r="D69" s="11" t="s">
        <v>12</v>
      </c>
      <c r="E69" s="7"/>
    </row>
    <row r="70" spans="1:10" s="4" customFormat="1" ht="17.100000000000001" customHeight="1" x14ac:dyDescent="0.15">
      <c r="A70" s="34"/>
      <c r="B70" s="34"/>
      <c r="C70" s="34"/>
      <c r="D70" s="8" t="s">
        <v>11</v>
      </c>
      <c r="E70" s="26" t="s">
        <v>13</v>
      </c>
    </row>
    <row r="71" spans="1:10" s="4" customFormat="1" ht="17.100000000000001" customHeight="1" x14ac:dyDescent="0.15">
      <c r="A71" s="12" t="s">
        <v>14</v>
      </c>
      <c r="B71" s="10">
        <v>3</v>
      </c>
      <c r="C71" s="10">
        <v>46032</v>
      </c>
      <c r="D71" s="9">
        <v>46032</v>
      </c>
      <c r="E71" s="16">
        <f>D71/C71</f>
        <v>1</v>
      </c>
      <c r="I71" s="15"/>
      <c r="J71" s="15"/>
    </row>
    <row r="72" spans="1:10" s="4" customFormat="1" ht="17.100000000000001" customHeight="1" x14ac:dyDescent="0.15">
      <c r="A72" s="13" t="s">
        <v>15</v>
      </c>
      <c r="B72" s="17">
        <v>24</v>
      </c>
      <c r="C72" s="17">
        <v>111923</v>
      </c>
      <c r="D72" s="18">
        <v>111923</v>
      </c>
      <c r="E72" s="19">
        <f>D72/C72</f>
        <v>1</v>
      </c>
      <c r="H72" s="15"/>
      <c r="I72" s="15"/>
      <c r="J72" s="15"/>
    </row>
    <row r="73" spans="1:10" s="4" customFormat="1" ht="17.100000000000001" customHeight="1" x14ac:dyDescent="0.15">
      <c r="A73" s="14" t="s">
        <v>16</v>
      </c>
      <c r="B73" s="20">
        <v>9917</v>
      </c>
      <c r="C73" s="20">
        <v>2215832</v>
      </c>
      <c r="D73" s="21">
        <v>1546167</v>
      </c>
      <c r="E73" s="22">
        <f>D73/C73</f>
        <v>0.69778169103072796</v>
      </c>
      <c r="H73" s="15"/>
      <c r="I73" s="15"/>
      <c r="J73" s="15"/>
    </row>
    <row r="74" spans="1:10" s="4" customFormat="1" ht="17.100000000000001" customHeight="1" x14ac:dyDescent="0.15">
      <c r="A74" s="2" t="s">
        <v>0</v>
      </c>
      <c r="B74" s="2"/>
      <c r="C74" s="5"/>
      <c r="D74" s="5"/>
      <c r="E74" s="5"/>
    </row>
    <row r="75" spans="1:10" ht="17.100000000000001" customHeight="1" x14ac:dyDescent="0.15">
      <c r="A75" s="2" t="s">
        <v>22</v>
      </c>
      <c r="B75" s="2"/>
    </row>
    <row r="76" spans="1:10" ht="17.100000000000001" customHeight="1" x14ac:dyDescent="0.15">
      <c r="A76" s="6" t="s">
        <v>20</v>
      </c>
    </row>
    <row r="77" spans="1:10" ht="17.100000000000001" customHeight="1" x14ac:dyDescent="0.15"/>
    <row r="78" spans="1:10" s="4" customFormat="1" ht="17.100000000000001" customHeight="1" x14ac:dyDescent="0.15">
      <c r="A78" s="34" t="s">
        <v>10</v>
      </c>
      <c r="B78" s="34" t="s">
        <v>17</v>
      </c>
      <c r="C78" s="34" t="s">
        <v>11</v>
      </c>
      <c r="D78" s="11" t="s">
        <v>12</v>
      </c>
      <c r="E78" s="7"/>
    </row>
    <row r="79" spans="1:10" s="4" customFormat="1" ht="17.100000000000001" customHeight="1" x14ac:dyDescent="0.15">
      <c r="A79" s="34"/>
      <c r="B79" s="34"/>
      <c r="C79" s="34"/>
      <c r="D79" s="8" t="s">
        <v>11</v>
      </c>
      <c r="E79" s="26" t="s">
        <v>13</v>
      </c>
      <c r="H79" s="15"/>
      <c r="I79" s="15"/>
    </row>
    <row r="80" spans="1:10" s="4" customFormat="1" ht="17.100000000000001" customHeight="1" x14ac:dyDescent="0.15">
      <c r="A80" s="12" t="s">
        <v>14</v>
      </c>
      <c r="B80" s="10">
        <v>6</v>
      </c>
      <c r="C80" s="10">
        <v>46032</v>
      </c>
      <c r="D80" s="9">
        <v>46032</v>
      </c>
      <c r="E80" s="16">
        <f>D80/C80</f>
        <v>1</v>
      </c>
      <c r="H80" s="15"/>
      <c r="I80" s="15"/>
      <c r="J80" s="15"/>
    </row>
    <row r="81" spans="1:10" s="4" customFormat="1" ht="17.100000000000001" customHeight="1" x14ac:dyDescent="0.15">
      <c r="A81" s="13" t="s">
        <v>15</v>
      </c>
      <c r="B81" s="17">
        <v>24</v>
      </c>
      <c r="C81" s="17">
        <v>110551</v>
      </c>
      <c r="D81" s="18">
        <v>110551</v>
      </c>
      <c r="E81" s="19">
        <f>D81/C81</f>
        <v>1</v>
      </c>
      <c r="G81" s="15"/>
      <c r="H81" s="15"/>
      <c r="I81" s="15"/>
      <c r="J81" s="15"/>
    </row>
    <row r="82" spans="1:10" s="4" customFormat="1" ht="17.100000000000001" customHeight="1" x14ac:dyDescent="0.15">
      <c r="A82" s="14" t="s">
        <v>16</v>
      </c>
      <c r="B82" s="20">
        <v>9891</v>
      </c>
      <c r="C82" s="20">
        <v>2213403</v>
      </c>
      <c r="D82" s="21">
        <v>1535066</v>
      </c>
      <c r="E82" s="22">
        <f>D82/C82</f>
        <v>0.69353208611355455</v>
      </c>
      <c r="H82" s="15"/>
      <c r="I82" s="15"/>
      <c r="J82" s="15"/>
    </row>
    <row r="83" spans="1:10" s="4" customFormat="1" ht="17.100000000000001" customHeight="1" x14ac:dyDescent="0.15">
      <c r="A83" s="2" t="s">
        <v>0</v>
      </c>
      <c r="B83" s="2"/>
      <c r="C83" s="5"/>
      <c r="D83" s="5"/>
      <c r="E83" s="5"/>
    </row>
    <row r="84" spans="1:10" ht="17.100000000000001" customHeight="1" x14ac:dyDescent="0.15">
      <c r="A84" s="2" t="s">
        <v>23</v>
      </c>
      <c r="B84" s="2"/>
    </row>
    <row r="85" spans="1:10" ht="17.100000000000001" customHeight="1" x14ac:dyDescent="0.15"/>
    <row r="86" spans="1:10" s="4" customFormat="1" ht="17.100000000000001" customHeight="1" x14ac:dyDescent="0.15">
      <c r="A86" s="34" t="s">
        <v>10</v>
      </c>
      <c r="B86" s="34" t="s">
        <v>17</v>
      </c>
      <c r="C86" s="34" t="s">
        <v>11</v>
      </c>
      <c r="D86" s="11" t="s">
        <v>12</v>
      </c>
      <c r="E86" s="7"/>
      <c r="I86" s="15"/>
      <c r="J86" s="15"/>
    </row>
    <row r="87" spans="1:10" s="4" customFormat="1" ht="17.100000000000001" customHeight="1" x14ac:dyDescent="0.15">
      <c r="A87" s="34"/>
      <c r="B87" s="34"/>
      <c r="C87" s="34"/>
      <c r="D87" s="8" t="s">
        <v>11</v>
      </c>
      <c r="E87" s="26" t="s">
        <v>13</v>
      </c>
      <c r="H87" s="15"/>
      <c r="I87" s="15"/>
      <c r="J87" s="15"/>
    </row>
    <row r="88" spans="1:10" s="4" customFormat="1" ht="17.100000000000001" customHeight="1" x14ac:dyDescent="0.15">
      <c r="A88" s="12" t="s">
        <v>14</v>
      </c>
      <c r="B88" s="10">
        <v>5</v>
      </c>
      <c r="C88" s="10">
        <v>45944</v>
      </c>
      <c r="D88" s="9">
        <v>45944</v>
      </c>
      <c r="E88" s="16">
        <f>D88/C88</f>
        <v>1</v>
      </c>
      <c r="H88" s="15"/>
      <c r="I88" s="15"/>
      <c r="J88" s="15"/>
    </row>
    <row r="89" spans="1:10" s="4" customFormat="1" ht="17.100000000000001" customHeight="1" x14ac:dyDescent="0.15">
      <c r="A89" s="13" t="s">
        <v>15</v>
      </c>
      <c r="B89" s="17">
        <v>24</v>
      </c>
      <c r="C89" s="17">
        <v>111524</v>
      </c>
      <c r="D89" s="18">
        <v>111524</v>
      </c>
      <c r="E89" s="19">
        <f>D89/C89</f>
        <v>1</v>
      </c>
      <c r="G89" s="15"/>
      <c r="H89" s="15"/>
      <c r="I89" s="15"/>
      <c r="J89" s="15"/>
    </row>
    <row r="90" spans="1:10" s="4" customFormat="1" ht="17.100000000000001" customHeight="1" x14ac:dyDescent="0.15">
      <c r="A90" s="14" t="s">
        <v>16</v>
      </c>
      <c r="B90" s="20">
        <v>9882</v>
      </c>
      <c r="C90" s="20">
        <v>2212282</v>
      </c>
      <c r="D90" s="21">
        <v>1521513</v>
      </c>
      <c r="E90" s="22">
        <f>D90/C90</f>
        <v>0.68775725698622503</v>
      </c>
      <c r="H90" s="15"/>
      <c r="I90" s="15"/>
      <c r="J90" s="15"/>
    </row>
    <row r="91" spans="1:10" s="4" customFormat="1" ht="17.100000000000001" customHeight="1" x14ac:dyDescent="0.15">
      <c r="A91" s="2" t="s">
        <v>1</v>
      </c>
      <c r="B91" s="2"/>
      <c r="C91" s="5"/>
      <c r="D91" s="5"/>
      <c r="E91" s="5"/>
    </row>
    <row r="92" spans="1:10" ht="17.100000000000001" customHeight="1" x14ac:dyDescent="0.15"/>
    <row r="93" spans="1:10" s="4" customFormat="1" ht="17.100000000000001" customHeight="1" x14ac:dyDescent="0.15">
      <c r="A93" s="3" t="s">
        <v>28</v>
      </c>
      <c r="B93" s="3"/>
    </row>
    <row r="94" spans="1:10" s="4" customFormat="1" ht="17.100000000000001" customHeight="1" x14ac:dyDescent="0.15">
      <c r="A94" s="34" t="s">
        <v>10</v>
      </c>
      <c r="B94" s="34" t="s">
        <v>17</v>
      </c>
      <c r="C94" s="34" t="s">
        <v>11</v>
      </c>
      <c r="D94" s="11" t="s">
        <v>12</v>
      </c>
      <c r="E94" s="7"/>
      <c r="I94" s="15"/>
      <c r="J94" s="15"/>
    </row>
    <row r="95" spans="1:10" s="4" customFormat="1" ht="17.100000000000001" customHeight="1" x14ac:dyDescent="0.15">
      <c r="A95" s="34"/>
      <c r="B95" s="34"/>
      <c r="C95" s="34"/>
      <c r="D95" s="8" t="s">
        <v>11</v>
      </c>
      <c r="E95" s="26" t="s">
        <v>13</v>
      </c>
      <c r="H95" s="15"/>
      <c r="I95" s="15"/>
      <c r="J95" s="15"/>
    </row>
    <row r="96" spans="1:10" s="4" customFormat="1" ht="17.100000000000001" customHeight="1" x14ac:dyDescent="0.15">
      <c r="A96" s="12" t="s">
        <v>14</v>
      </c>
      <c r="B96" s="10">
        <v>3</v>
      </c>
      <c r="C96" s="10">
        <v>18330</v>
      </c>
      <c r="D96" s="9">
        <v>18330</v>
      </c>
      <c r="E96" s="16">
        <f>D96/C96</f>
        <v>1</v>
      </c>
      <c r="H96" s="15"/>
      <c r="I96" s="15"/>
      <c r="J96" s="15"/>
    </row>
    <row r="97" spans="1:10" s="4" customFormat="1" ht="17.100000000000001" customHeight="1" x14ac:dyDescent="0.15">
      <c r="A97" s="13" t="s">
        <v>15</v>
      </c>
      <c r="B97" s="17">
        <v>17</v>
      </c>
      <c r="C97" s="17">
        <v>64756</v>
      </c>
      <c r="D97" s="18">
        <v>64756</v>
      </c>
      <c r="E97" s="19">
        <f>D97/C97</f>
        <v>1</v>
      </c>
      <c r="G97" s="15"/>
      <c r="H97" s="15"/>
      <c r="I97" s="15"/>
      <c r="J97" s="15"/>
    </row>
    <row r="98" spans="1:10" s="4" customFormat="1" ht="17.100000000000001" customHeight="1" x14ac:dyDescent="0.15">
      <c r="A98" s="14" t="s">
        <v>16</v>
      </c>
      <c r="B98" s="20">
        <v>5374</v>
      </c>
      <c r="C98" s="20">
        <v>1205147</v>
      </c>
      <c r="D98" s="21">
        <v>862465</v>
      </c>
      <c r="E98" s="22">
        <f>D98/C98</f>
        <v>0.71565128569377845</v>
      </c>
      <c r="H98" s="15"/>
      <c r="I98" s="15"/>
      <c r="J98" s="15"/>
    </row>
    <row r="99" spans="1:10" s="4" customFormat="1" ht="17.100000000000001" customHeight="1" x14ac:dyDescent="0.15">
      <c r="A99" s="2" t="s">
        <v>2</v>
      </c>
      <c r="B99" s="2"/>
      <c r="C99" s="5"/>
      <c r="D99" s="5"/>
      <c r="E99" s="5"/>
    </row>
    <row r="100" spans="1:10" ht="17.100000000000001" customHeight="1" x14ac:dyDescent="0.15"/>
    <row r="101" spans="1:10" s="4" customFormat="1" ht="17.100000000000001" customHeight="1" x14ac:dyDescent="0.15">
      <c r="A101" s="3" t="s">
        <v>29</v>
      </c>
      <c r="B101" s="3"/>
    </row>
    <row r="102" spans="1:10" s="4" customFormat="1" ht="17.100000000000001" customHeight="1" x14ac:dyDescent="0.15">
      <c r="A102" s="34" t="s">
        <v>10</v>
      </c>
      <c r="B102" s="34" t="s">
        <v>17</v>
      </c>
      <c r="C102" s="34" t="s">
        <v>11</v>
      </c>
      <c r="D102" s="11" t="s">
        <v>12</v>
      </c>
      <c r="E102" s="7"/>
      <c r="I102" s="15"/>
      <c r="J102" s="15"/>
    </row>
    <row r="103" spans="1:10" s="4" customFormat="1" ht="17.100000000000001" customHeight="1" x14ac:dyDescent="0.15">
      <c r="A103" s="34"/>
      <c r="B103" s="34"/>
      <c r="C103" s="34"/>
      <c r="D103" s="8" t="s">
        <v>11</v>
      </c>
      <c r="E103" s="26" t="s">
        <v>13</v>
      </c>
      <c r="H103" s="15"/>
      <c r="I103" s="15"/>
      <c r="J103" s="15"/>
    </row>
    <row r="104" spans="1:10" s="4" customFormat="1" ht="17.100000000000001" customHeight="1" x14ac:dyDescent="0.15">
      <c r="A104" s="12" t="s">
        <v>14</v>
      </c>
      <c r="B104" s="10">
        <v>2</v>
      </c>
      <c r="C104" s="10">
        <v>7600</v>
      </c>
      <c r="D104" s="9">
        <v>7600</v>
      </c>
      <c r="E104" s="16">
        <f>D104/C104</f>
        <v>1</v>
      </c>
      <c r="H104" s="15"/>
      <c r="I104" s="15"/>
      <c r="J104" s="15"/>
    </row>
    <row r="105" spans="1:10" s="4" customFormat="1" ht="17.100000000000001" customHeight="1" x14ac:dyDescent="0.15">
      <c r="A105" s="13" t="s">
        <v>15</v>
      </c>
      <c r="B105" s="17">
        <v>7</v>
      </c>
      <c r="C105" s="17">
        <v>24985</v>
      </c>
      <c r="D105" s="18">
        <v>24985</v>
      </c>
      <c r="E105" s="19">
        <f>D105/C105</f>
        <v>1</v>
      </c>
      <c r="G105" s="15"/>
      <c r="H105" s="15"/>
      <c r="I105" s="15"/>
      <c r="J105" s="15"/>
    </row>
    <row r="106" spans="1:10" s="4" customFormat="1" ht="17.100000000000001" customHeight="1" x14ac:dyDescent="0.15">
      <c r="A106" s="14" t="s">
        <v>16</v>
      </c>
      <c r="B106" s="20">
        <v>1928</v>
      </c>
      <c r="C106" s="20">
        <v>458079</v>
      </c>
      <c r="D106" s="21">
        <v>253736</v>
      </c>
      <c r="E106" s="22">
        <f>D106/C106</f>
        <v>0.55391318964632741</v>
      </c>
      <c r="H106" s="15"/>
      <c r="I106" s="15"/>
      <c r="J106" s="15"/>
    </row>
    <row r="107" spans="1:10" s="4" customFormat="1" ht="17.100000000000001" customHeight="1" x14ac:dyDescent="0.15">
      <c r="A107" s="2" t="s">
        <v>3</v>
      </c>
      <c r="B107" s="2"/>
      <c r="C107" s="5"/>
      <c r="D107" s="5"/>
      <c r="E107" s="5"/>
    </row>
    <row r="108" spans="1:10" ht="17.100000000000001" customHeight="1" x14ac:dyDescent="0.15"/>
    <row r="109" spans="1:10" s="4" customFormat="1" ht="17.100000000000001" customHeight="1" x14ac:dyDescent="0.15">
      <c r="A109" s="3" t="s">
        <v>30</v>
      </c>
      <c r="B109" s="3"/>
    </row>
    <row r="110" spans="1:10" s="4" customFormat="1" ht="17.100000000000001" customHeight="1" x14ac:dyDescent="0.15">
      <c r="A110" s="34" t="s">
        <v>10</v>
      </c>
      <c r="B110" s="34" t="s">
        <v>17</v>
      </c>
      <c r="C110" s="34" t="s">
        <v>11</v>
      </c>
      <c r="D110" s="11" t="s">
        <v>12</v>
      </c>
      <c r="E110" s="7"/>
      <c r="I110" s="15"/>
      <c r="J110" s="15"/>
    </row>
    <row r="111" spans="1:10" s="4" customFormat="1" ht="17.100000000000001" customHeight="1" x14ac:dyDescent="0.15">
      <c r="A111" s="34"/>
      <c r="B111" s="34"/>
      <c r="C111" s="34"/>
      <c r="D111" s="8" t="s">
        <v>11</v>
      </c>
      <c r="E111" s="26" t="s">
        <v>13</v>
      </c>
      <c r="H111" s="15"/>
      <c r="I111" s="15"/>
      <c r="J111" s="15"/>
    </row>
    <row r="112" spans="1:10" s="4" customFormat="1" ht="17.100000000000001" customHeight="1" x14ac:dyDescent="0.15">
      <c r="A112" s="12" t="s">
        <v>14</v>
      </c>
      <c r="B112" s="10">
        <v>1</v>
      </c>
      <c r="C112" s="10">
        <v>9485</v>
      </c>
      <c r="D112" s="9">
        <v>9485</v>
      </c>
      <c r="E112" s="16">
        <f>D112/C112</f>
        <v>1</v>
      </c>
      <c r="H112" s="15"/>
      <c r="I112" s="15"/>
      <c r="J112" s="15"/>
    </row>
    <row r="113" spans="1:10" s="4" customFormat="1" ht="17.100000000000001" customHeight="1" x14ac:dyDescent="0.15">
      <c r="A113" s="13" t="s">
        <v>15</v>
      </c>
      <c r="B113" s="17">
        <v>5</v>
      </c>
      <c r="C113" s="17">
        <v>15633</v>
      </c>
      <c r="D113" s="18">
        <v>15633</v>
      </c>
      <c r="E113" s="19">
        <f>D113/C113</f>
        <v>1</v>
      </c>
      <c r="G113" s="15"/>
      <c r="H113" s="15"/>
      <c r="I113" s="15"/>
      <c r="J113" s="15"/>
    </row>
    <row r="114" spans="1:10" s="4" customFormat="1" ht="17.100000000000001" customHeight="1" x14ac:dyDescent="0.15">
      <c r="A114" s="14" t="s">
        <v>16</v>
      </c>
      <c r="B114" s="20">
        <v>1502</v>
      </c>
      <c r="C114" s="20">
        <v>311861</v>
      </c>
      <c r="D114" s="21">
        <v>192864</v>
      </c>
      <c r="E114" s="22">
        <f>D114/C114</f>
        <v>0.618429364364252</v>
      </c>
      <c r="G114" s="15"/>
      <c r="H114" s="15"/>
      <c r="I114" s="15"/>
      <c r="J114" s="15"/>
    </row>
    <row r="115" spans="1:10" s="4" customFormat="1" ht="17.100000000000001" customHeight="1" x14ac:dyDescent="0.15">
      <c r="A115" s="2" t="s">
        <v>4</v>
      </c>
      <c r="B115" s="2"/>
      <c r="C115" s="5"/>
      <c r="D115" s="5"/>
      <c r="E115" s="5"/>
    </row>
    <row r="116" spans="1:10" ht="17.100000000000001" customHeight="1" x14ac:dyDescent="0.15"/>
    <row r="117" spans="1:10" s="4" customFormat="1" ht="17.100000000000001" customHeight="1" x14ac:dyDescent="0.15">
      <c r="A117" s="3" t="s">
        <v>31</v>
      </c>
      <c r="B117" s="3"/>
    </row>
    <row r="118" spans="1:10" s="4" customFormat="1" ht="17.100000000000001" customHeight="1" x14ac:dyDescent="0.15">
      <c r="A118" s="34" t="s">
        <v>10</v>
      </c>
      <c r="B118" s="34" t="s">
        <v>17</v>
      </c>
      <c r="C118" s="34" t="s">
        <v>11</v>
      </c>
      <c r="D118" s="11" t="s">
        <v>12</v>
      </c>
      <c r="E118" s="7"/>
      <c r="I118" s="15"/>
      <c r="J118" s="15"/>
    </row>
    <row r="119" spans="1:10" s="4" customFormat="1" ht="17.100000000000001" customHeight="1" x14ac:dyDescent="0.15">
      <c r="A119" s="34"/>
      <c r="B119" s="34"/>
      <c r="C119" s="34"/>
      <c r="D119" s="8" t="s">
        <v>11</v>
      </c>
      <c r="E119" s="26" t="s">
        <v>13</v>
      </c>
      <c r="H119" s="15"/>
      <c r="I119" s="15"/>
      <c r="J119" s="15"/>
    </row>
    <row r="120" spans="1:10" s="4" customFormat="1" ht="17.100000000000001" customHeight="1" x14ac:dyDescent="0.15">
      <c r="A120" s="12" t="s">
        <v>14</v>
      </c>
      <c r="B120" s="10">
        <v>2</v>
      </c>
      <c r="C120" s="10">
        <v>10482</v>
      </c>
      <c r="D120" s="9">
        <v>10482</v>
      </c>
      <c r="E120" s="16">
        <f>D120/C120</f>
        <v>1</v>
      </c>
      <c r="G120" s="15"/>
      <c r="H120" s="15"/>
      <c r="I120" s="15"/>
      <c r="J120" s="15"/>
    </row>
    <row r="121" spans="1:10" s="4" customFormat="1" ht="17.100000000000001" customHeight="1" x14ac:dyDescent="0.15">
      <c r="A121" s="13" t="s">
        <v>15</v>
      </c>
      <c r="B121" s="17">
        <v>4</v>
      </c>
      <c r="C121" s="17">
        <v>9092</v>
      </c>
      <c r="D121" s="18">
        <v>9092</v>
      </c>
      <c r="E121" s="19">
        <f>D121/C121</f>
        <v>1</v>
      </c>
      <c r="G121" s="15"/>
      <c r="H121" s="15"/>
      <c r="I121" s="15"/>
      <c r="J121" s="15"/>
    </row>
    <row r="122" spans="1:10" s="4" customFormat="1" ht="17.100000000000001" customHeight="1" x14ac:dyDescent="0.15">
      <c r="A122" s="14" t="s">
        <v>16</v>
      </c>
      <c r="B122" s="20">
        <v>1005</v>
      </c>
      <c r="C122" s="20">
        <v>235126</v>
      </c>
      <c r="D122" s="21">
        <v>189084</v>
      </c>
      <c r="E122" s="22">
        <f>D122/C122</f>
        <v>0.80418158774444337</v>
      </c>
      <c r="F122" s="15"/>
      <c r="G122" s="15"/>
      <c r="H122" s="15"/>
      <c r="I122" s="15"/>
      <c r="J122" s="15"/>
    </row>
    <row r="123" spans="1:10" s="4" customFormat="1" ht="17.100000000000001" customHeight="1" x14ac:dyDescent="0.15">
      <c r="A123" s="2" t="s">
        <v>5</v>
      </c>
      <c r="B123" s="2"/>
      <c r="C123" s="5"/>
      <c r="D123" s="5"/>
      <c r="E123" s="5"/>
    </row>
    <row r="124" spans="1:10" ht="17.100000000000001" customHeight="1" x14ac:dyDescent="0.15"/>
    <row r="125" spans="1:10" s="4" customFormat="1" ht="17.100000000000001" customHeight="1" x14ac:dyDescent="0.15">
      <c r="A125" s="3" t="s">
        <v>28</v>
      </c>
      <c r="B125" s="3"/>
    </row>
    <row r="126" spans="1:10" s="4" customFormat="1" ht="17.100000000000001" customHeight="1" x14ac:dyDescent="0.15">
      <c r="A126" s="34" t="s">
        <v>10</v>
      </c>
      <c r="B126" s="34" t="s">
        <v>17</v>
      </c>
      <c r="C126" s="34" t="s">
        <v>11</v>
      </c>
      <c r="D126" s="11" t="s">
        <v>12</v>
      </c>
      <c r="E126" s="7"/>
      <c r="I126" s="15"/>
      <c r="J126" s="15"/>
    </row>
    <row r="127" spans="1:10" s="4" customFormat="1" ht="17.100000000000001" customHeight="1" x14ac:dyDescent="0.15">
      <c r="A127" s="34"/>
      <c r="B127" s="34"/>
      <c r="C127" s="34"/>
      <c r="D127" s="8" t="s">
        <v>11</v>
      </c>
      <c r="E127" s="26" t="s">
        <v>13</v>
      </c>
      <c r="G127" s="15"/>
      <c r="H127" s="15"/>
      <c r="I127" s="15"/>
      <c r="J127" s="15"/>
    </row>
    <row r="128" spans="1:10" s="4" customFormat="1" ht="17.100000000000001" customHeight="1" x14ac:dyDescent="0.15">
      <c r="A128" s="12" t="s">
        <v>14</v>
      </c>
      <c r="B128" s="10">
        <v>3</v>
      </c>
      <c r="C128" s="10">
        <v>18330</v>
      </c>
      <c r="D128" s="9">
        <v>18330</v>
      </c>
      <c r="E128" s="16">
        <f>D128/C128</f>
        <v>1</v>
      </c>
      <c r="G128" s="15"/>
      <c r="H128" s="15"/>
      <c r="I128" s="15"/>
      <c r="J128" s="15"/>
    </row>
    <row r="129" spans="1:10" s="4" customFormat="1" ht="17.100000000000001" customHeight="1" x14ac:dyDescent="0.15">
      <c r="A129" s="13" t="s">
        <v>15</v>
      </c>
      <c r="B129" s="17">
        <v>17</v>
      </c>
      <c r="C129" s="17">
        <v>64756</v>
      </c>
      <c r="D129" s="18">
        <v>64756</v>
      </c>
      <c r="E129" s="19">
        <f>D129/C129</f>
        <v>1</v>
      </c>
      <c r="F129" s="15"/>
      <c r="G129" s="15"/>
      <c r="H129" s="15"/>
      <c r="I129" s="15"/>
      <c r="J129" s="15"/>
    </row>
    <row r="130" spans="1:10" s="4" customFormat="1" ht="17.100000000000001" customHeight="1" x14ac:dyDescent="0.15">
      <c r="A130" s="14" t="s">
        <v>16</v>
      </c>
      <c r="B130" s="20">
        <v>5374</v>
      </c>
      <c r="C130" s="20">
        <v>1205147</v>
      </c>
      <c r="D130" s="21">
        <v>862465</v>
      </c>
      <c r="E130" s="22">
        <f>D130/C130</f>
        <v>0.71565128569377845</v>
      </c>
      <c r="H130" s="15"/>
      <c r="I130" s="15"/>
      <c r="J130" s="15"/>
    </row>
    <row r="131" spans="1:10" s="4" customFormat="1" ht="17.100000000000001" customHeight="1" x14ac:dyDescent="0.15">
      <c r="A131" s="2" t="s">
        <v>6</v>
      </c>
      <c r="B131" s="2"/>
      <c r="C131" s="5"/>
      <c r="D131" s="5"/>
      <c r="E131" s="5"/>
    </row>
    <row r="132" spans="1:10" ht="17.100000000000001" customHeight="1" x14ac:dyDescent="0.15"/>
    <row r="133" spans="1:10" s="4" customFormat="1" ht="17.100000000000001" customHeight="1" x14ac:dyDescent="0.15">
      <c r="A133" s="3" t="s">
        <v>28</v>
      </c>
      <c r="B133" s="3"/>
    </row>
    <row r="134" spans="1:10" s="4" customFormat="1" ht="17.100000000000001" customHeight="1" x14ac:dyDescent="0.15">
      <c r="A134" s="34" t="s">
        <v>10</v>
      </c>
      <c r="B134" s="34" t="s">
        <v>17</v>
      </c>
      <c r="C134" s="34" t="s">
        <v>11</v>
      </c>
      <c r="D134" s="11" t="s">
        <v>12</v>
      </c>
      <c r="E134" s="7"/>
      <c r="I134" s="15"/>
      <c r="J134" s="15"/>
    </row>
    <row r="135" spans="1:10" s="4" customFormat="1" ht="17.100000000000001" customHeight="1" x14ac:dyDescent="0.15">
      <c r="A135" s="34"/>
      <c r="B135" s="34"/>
      <c r="C135" s="34"/>
      <c r="D135" s="8" t="s">
        <v>11</v>
      </c>
      <c r="E135" s="26" t="s">
        <v>13</v>
      </c>
      <c r="G135" s="15"/>
      <c r="H135" s="15"/>
      <c r="I135" s="15"/>
      <c r="J135" s="15"/>
    </row>
    <row r="136" spans="1:10" s="4" customFormat="1" ht="17.100000000000001" customHeight="1" x14ac:dyDescent="0.15">
      <c r="A136" s="12" t="s">
        <v>14</v>
      </c>
      <c r="B136" s="10">
        <v>3</v>
      </c>
      <c r="C136" s="10">
        <v>18330</v>
      </c>
      <c r="D136" s="9">
        <v>18330</v>
      </c>
      <c r="E136" s="16">
        <f>D136/C136</f>
        <v>1</v>
      </c>
      <c r="G136" s="15"/>
      <c r="H136" s="15"/>
      <c r="I136" s="15"/>
      <c r="J136" s="15"/>
    </row>
    <row r="137" spans="1:10" s="4" customFormat="1" ht="17.100000000000001" customHeight="1" x14ac:dyDescent="0.15">
      <c r="A137" s="13" t="s">
        <v>15</v>
      </c>
      <c r="B137" s="17">
        <v>17</v>
      </c>
      <c r="C137" s="17">
        <v>64756</v>
      </c>
      <c r="D137" s="18">
        <v>64756</v>
      </c>
      <c r="E137" s="19">
        <f>D137/C137</f>
        <v>1</v>
      </c>
      <c r="F137" s="15"/>
      <c r="G137" s="15"/>
      <c r="H137" s="15"/>
      <c r="I137" s="15"/>
      <c r="J137" s="15"/>
    </row>
    <row r="138" spans="1:10" s="4" customFormat="1" ht="17.100000000000001" customHeight="1" x14ac:dyDescent="0.15">
      <c r="A138" s="14" t="s">
        <v>16</v>
      </c>
      <c r="B138" s="20">
        <v>5355</v>
      </c>
      <c r="C138" s="20">
        <v>1203407</v>
      </c>
      <c r="D138" s="21">
        <v>855089</v>
      </c>
      <c r="E138" s="22">
        <f>D138/C138</f>
        <v>0.7105567775490752</v>
      </c>
      <c r="F138" s="15"/>
      <c r="G138" s="15"/>
      <c r="H138" s="15"/>
      <c r="I138" s="15"/>
      <c r="J138" s="15"/>
    </row>
    <row r="139" spans="1:10" s="4" customFormat="1" ht="17.100000000000001" customHeight="1" x14ac:dyDescent="0.15">
      <c r="A139" s="2" t="s">
        <v>7</v>
      </c>
      <c r="B139" s="2"/>
      <c r="C139" s="5"/>
      <c r="D139" s="5"/>
      <c r="E139" s="5"/>
    </row>
    <row r="140" spans="1:10" ht="17.100000000000001" customHeight="1" x14ac:dyDescent="0.15"/>
    <row r="141" spans="1:10" s="4" customFormat="1" ht="17.100000000000001" customHeight="1" x14ac:dyDescent="0.15">
      <c r="A141" s="3" t="s">
        <v>28</v>
      </c>
      <c r="B141" s="3"/>
    </row>
    <row r="142" spans="1:10" s="4" customFormat="1" ht="17.100000000000001" customHeight="1" x14ac:dyDescent="0.15">
      <c r="A142" s="34" t="s">
        <v>10</v>
      </c>
      <c r="B142" s="34" t="s">
        <v>17</v>
      </c>
      <c r="C142" s="34" t="s">
        <v>11</v>
      </c>
      <c r="D142" s="11" t="s">
        <v>12</v>
      </c>
      <c r="E142" s="7"/>
      <c r="I142" s="15"/>
      <c r="J142" s="15"/>
    </row>
    <row r="143" spans="1:10" s="4" customFormat="1" ht="17.100000000000001" customHeight="1" x14ac:dyDescent="0.15">
      <c r="A143" s="34"/>
      <c r="B143" s="34"/>
      <c r="C143" s="34"/>
      <c r="D143" s="8" t="s">
        <v>11</v>
      </c>
      <c r="E143" s="26" t="s">
        <v>13</v>
      </c>
      <c r="G143" s="15"/>
      <c r="H143" s="15"/>
      <c r="I143" s="15"/>
      <c r="J143" s="15"/>
    </row>
    <row r="144" spans="1:10" s="4" customFormat="1" ht="17.100000000000001" customHeight="1" x14ac:dyDescent="0.15">
      <c r="A144" s="12" t="s">
        <v>14</v>
      </c>
      <c r="B144" s="10">
        <v>3</v>
      </c>
      <c r="C144" s="10">
        <v>18330</v>
      </c>
      <c r="D144" s="9">
        <v>18330</v>
      </c>
      <c r="E144" s="16">
        <f>D144/C144</f>
        <v>1</v>
      </c>
      <c r="G144" s="15"/>
      <c r="H144" s="15"/>
      <c r="I144" s="15"/>
      <c r="J144" s="15"/>
    </row>
    <row r="145" spans="1:10" s="4" customFormat="1" ht="17.100000000000001" customHeight="1" x14ac:dyDescent="0.15">
      <c r="A145" s="13" t="s">
        <v>15</v>
      </c>
      <c r="B145" s="17">
        <v>17</v>
      </c>
      <c r="C145" s="17">
        <v>64756</v>
      </c>
      <c r="D145" s="18">
        <v>64756</v>
      </c>
      <c r="E145" s="19">
        <f>D145/C145</f>
        <v>1</v>
      </c>
      <c r="F145" s="15"/>
      <c r="G145" s="15"/>
      <c r="H145" s="15"/>
      <c r="I145" s="15"/>
      <c r="J145" s="15"/>
    </row>
    <row r="146" spans="1:10" s="4" customFormat="1" ht="17.100000000000001" customHeight="1" x14ac:dyDescent="0.15">
      <c r="A146" s="14" t="s">
        <v>16</v>
      </c>
      <c r="B146" s="20">
        <v>5334</v>
      </c>
      <c r="C146" s="20">
        <v>1202168</v>
      </c>
      <c r="D146" s="21">
        <v>841645</v>
      </c>
      <c r="E146" s="22">
        <f>D146/C146</f>
        <v>0.70010597520479667</v>
      </c>
      <c r="F146" s="15"/>
      <c r="G146" s="15"/>
      <c r="H146" s="15"/>
      <c r="I146" s="15"/>
      <c r="J146" s="15"/>
    </row>
    <row r="147" spans="1:10" s="4" customFormat="1" ht="17.100000000000001" customHeight="1" x14ac:dyDescent="0.15">
      <c r="A147" s="2" t="s">
        <v>8</v>
      </c>
      <c r="B147" s="2"/>
      <c r="C147" s="5"/>
      <c r="D147" s="5"/>
      <c r="E147" s="5"/>
    </row>
  </sheetData>
  <mergeCells count="54">
    <mergeCell ref="A3:A4"/>
    <mergeCell ref="B3:B4"/>
    <mergeCell ref="C3:C4"/>
    <mergeCell ref="A27:A28"/>
    <mergeCell ref="B27:B28"/>
    <mergeCell ref="C27:C28"/>
    <mergeCell ref="A11:A12"/>
    <mergeCell ref="B11:B12"/>
    <mergeCell ref="C11:C12"/>
    <mergeCell ref="A19:A20"/>
    <mergeCell ref="B19:B20"/>
    <mergeCell ref="C19:C20"/>
    <mergeCell ref="A35:A36"/>
    <mergeCell ref="B35:B36"/>
    <mergeCell ref="C35:C36"/>
    <mergeCell ref="A43:A44"/>
    <mergeCell ref="B43:B44"/>
    <mergeCell ref="C43:C44"/>
    <mergeCell ref="A51:A52"/>
    <mergeCell ref="B51:B52"/>
    <mergeCell ref="C51:C52"/>
    <mergeCell ref="A60:A61"/>
    <mergeCell ref="B60:B61"/>
    <mergeCell ref="C60:C61"/>
    <mergeCell ref="A69:A70"/>
    <mergeCell ref="B69:B70"/>
    <mergeCell ref="C69:C70"/>
    <mergeCell ref="A78:A79"/>
    <mergeCell ref="B78:B79"/>
    <mergeCell ref="C78:C79"/>
    <mergeCell ref="A110:A111"/>
    <mergeCell ref="B110:B111"/>
    <mergeCell ref="C110:C111"/>
    <mergeCell ref="A86:A87"/>
    <mergeCell ref="B86:B87"/>
    <mergeCell ref="C86:C87"/>
    <mergeCell ref="A94:A95"/>
    <mergeCell ref="B94:B95"/>
    <mergeCell ref="C94:C95"/>
    <mergeCell ref="A102:A103"/>
    <mergeCell ref="B102:B103"/>
    <mergeCell ref="C102:C103"/>
    <mergeCell ref="A134:A135"/>
    <mergeCell ref="B134:B135"/>
    <mergeCell ref="C134:C135"/>
    <mergeCell ref="A142:A143"/>
    <mergeCell ref="B142:B143"/>
    <mergeCell ref="C142:C143"/>
    <mergeCell ref="A118:A119"/>
    <mergeCell ref="B118:B119"/>
    <mergeCell ref="C118:C119"/>
    <mergeCell ref="A126:A127"/>
    <mergeCell ref="B126:B127"/>
    <mergeCell ref="C126:C127"/>
  </mergeCells>
  <phoneticPr fontId="1"/>
  <pageMargins left="0.70866141732283472" right="0.70866141732283472" top="0.74803149606299213" bottom="0.74803149606299213" header="0.31496062992125984" footer="0.31496062992125984"/>
  <pageSetup paperSize="9" scale="94" fitToWidth="0" fitToHeight="0" orientation="portrait" r:id="rId1"/>
  <rowBreaks count="3" manualBreakCount="3">
    <brk id="50" max="4" man="1"/>
    <brk id="92" max="4" man="1"/>
    <brk id="1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6384" width="9" style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道路状況</vt:lpstr>
      <vt:lpstr>Sheet3</vt:lpstr>
      <vt:lpstr>道路状況!Print_Area</vt:lpstr>
      <vt:lpstr>道路状況!Print_Titles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2017-12-06T02:04:23Z</dcterms:modified>
</cp:coreProperties>
</file>